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ciencemuseumgroup-my.sharepoint.com/personal/ada_chan_sciencemuseum_ac_uk/Documents/Procurement Notes/Reports/T1/Over £25k spend/2022-23/"/>
    </mc:Choice>
  </mc:AlternateContent>
  <xr:revisionPtr revIDLastSave="0" documentId="8_{8BFDE13F-B7EA-4601-B995-608C40EC7E9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port" sheetId="2" r:id="rId1"/>
    <sheet name="_defntemp_" sheetId="1" state="hidden" r:id="rId2"/>
  </sheets>
  <definedNames>
    <definedName name="xlvar.COLUMNDEFN1.F1LA_LEDGERNAME" localSheetId="0">"MP"</definedName>
    <definedName name="xlvar.COLUMNDEFN1.F1LDG_DESCRIPTION" localSheetId="0">"Museum Payables"</definedName>
    <definedName name="xlvar.DATE" localSheetId="0">"11-Apr-2023"</definedName>
    <definedName name="xlvar.EXTENDED_CRITERIA" localSheetId="0">""</definedName>
    <definedName name="xlvar.JOB_NO" localSheetId="0">""</definedName>
    <definedName name="xlvar.LEDGER" localSheetId="0">"EP,MP"</definedName>
    <definedName name="xlvar.ORIGINALDEFNSHEET" localSheetId="1">"\\amznfsxxbn6vjw9.uk01.t1cloud.local\c61c049a-d56d-43b5-a047-30ede8a67861-file\custom\CES\rts\XLOne\Procurement - Over 25k for Period.xlsxDefinition"</definedName>
    <definedName name="xlvar.ORIGINALDEFNSHEET" localSheetId="0">"\\amznfsxxbn6vjw9.uk01.t1cloud.local\c61c049a-d56d-43b5-a047-30ede8a67861-file\custom\CES\rts\XLOne\Procurement - Over 25k for Period.xlsxDefinition"</definedName>
    <definedName name="xlvar.REPORT_FILENAME" localSheetId="0">"Procurement - Over 25k for Period.xlsx"</definedName>
    <definedName name="xlvar.REPORT_LOCATION" localSheetId="0">"$XL1_US"</definedName>
    <definedName name="xlvar.REPORT_TITLE" localSheetId="0">"Over 25k Expenditure"</definedName>
    <definedName name="xlvar.SORT_ORDER" localSheetId="0">""</definedName>
    <definedName name="xlvar.VARIABLE_VALUES" localSheetId="0">"Date From = 01-Jan-2023
Date To = 31-Mar-2023
Ledger(s) = EP,MP"</definedName>
    <definedName name="zzXLOne.DATE_FROM" localSheetId="1">"01-Jan-2023"</definedName>
    <definedName name="zzXLOne.DATE_FROM" localSheetId="0">"01-Jan-2023"</definedName>
    <definedName name="zzXLOne.DATE_TO" localSheetId="1">"31-Mar-2023"</definedName>
    <definedName name="zzXLOne.DATE_TO" localSheetId="0">"31-Mar-2023"</definedName>
    <definedName name="zzXLOne.LEDGER" localSheetId="1">"EP,MP"</definedName>
    <definedName name="zzXLOne.LEDGER" localSheetId="0">"EP,MP"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7" i="2" l="1"/>
  <c r="M39" i="1"/>
  <c r="M42" i="1" s="1"/>
  <c r="G28" i="2"/>
  <c r="G170" i="2" s="1"/>
</calcChain>
</file>

<file path=xl/sharedStrings.xml><?xml version="1.0" encoding="utf-8"?>
<sst xmlns="http://schemas.openxmlformats.org/spreadsheetml/2006/main" count="936" uniqueCount="385">
  <si>
    <t>FORMAT CIAXLONE REPORT</t>
  </si>
  <si>
    <t>REPORT SETTINGS</t>
  </si>
  <si>
    <t>Allow Change=Y;Drilldown Mode=None;Eval Vars In Excel Formulas=N;Destination=AnotherSheet;Output Type=ExcelWorkbook12;Sheet Name=Report;Display Gridlines=N;Display Row and Column Headings=Y;Display Sheet Tabs=Y;Display PageBreaks=N;Collapse Groups=N;Standard Report=N</t>
  </si>
  <si>
    <t>Destination:</t>
  </si>
  <si>
    <t>DJ_ADMIN - 12-Oct-2020 08:39:38</t>
  </si>
  <si>
    <t/>
  </si>
  <si>
    <t>Created By:</t>
  </si>
  <si>
    <t>Narration:</t>
  </si>
  <si>
    <t>Procurement - Over 25k for Period</t>
  </si>
  <si>
    <t>Description:</t>
  </si>
  <si>
    <t>REPORT VARIABLES</t>
  </si>
  <si>
    <t>Variable</t>
  </si>
  <si>
    <t>Description</t>
  </si>
  <si>
    <t>Type/Edit</t>
  </si>
  <si>
    <t>Value</t>
  </si>
  <si>
    <t>List Values</t>
  </si>
  <si>
    <t>Variable 1:</t>
  </si>
  <si>
    <t>DATE_FROM</t>
  </si>
  <si>
    <t>Date From</t>
  </si>
  <si>
    <t>Date;Y;Y;Y;Specified;200;-1</t>
  </si>
  <si>
    <t>01/04/2020</t>
  </si>
  <si>
    <t>Variable 2:</t>
  </si>
  <si>
    <t>DATE_TO</t>
  </si>
  <si>
    <t>Date To</t>
  </si>
  <si>
    <t>{&amp;TODAY}</t>
  </si>
  <si>
    <t>Variable 3:</t>
  </si>
  <si>
    <t>LEDGER</t>
  </si>
  <si>
    <t>Ledger(s)</t>
  </si>
  <si>
    <t>List;Y;Y;Y;Specified;200;-1</t>
  </si>
  <si>
    <t>EP,MP</t>
  </si>
  <si>
    <t>List=MultiTextboxList;Query=Ledgers (Financial System Administration) (7743fa5f-698d-4cd3-be96-157df52ee275);;F1Ldg_LedgerName;F1Ldg_LedgerName;{F1Ldg_ChartName} = 'APCHART';Sort=0;Order=0;AddFields=;Display=CodeDescription</t>
  </si>
  <si>
    <t>Variable 4:</t>
  </si>
  <si>
    <t>Variable 5:</t>
  </si>
  <si>
    <t>COLUMN DEFINITION</t>
  </si>
  <si>
    <t>Name:</t>
  </si>
  <si>
    <t>ColumnDefn1</t>
  </si>
  <si>
    <t>Data Source:</t>
  </si>
  <si>
    <t>AP Invoice Transactions (Financial System Administration) (a3a06528-8091-4e28-bbce-d28a6c9b690c)</t>
  </si>
  <si>
    <t>Parameters:</t>
  </si>
  <si>
    <t>ChartName=APCHART</t>
  </si>
  <si>
    <t>Column Name:</t>
  </si>
  <si>
    <t>Date</t>
  </si>
  <si>
    <t>LedgerName</t>
  </si>
  <si>
    <t>AccountDescription</t>
  </si>
  <si>
    <t>vCodeVendorCategorDescription</t>
  </si>
  <si>
    <t>DocumentFile</t>
  </si>
  <si>
    <t>Exclusive</t>
  </si>
  <si>
    <t>BLANK_1</t>
  </si>
  <si>
    <t>DocFileCreationDate</t>
  </si>
  <si>
    <t>Action:</t>
  </si>
  <si>
    <t>Display</t>
  </si>
  <si>
    <t>Sum</t>
  </si>
  <si>
    <t>UserDefined</t>
  </si>
  <si>
    <t>Field:</t>
  </si>
  <si>
    <t>F1Lat1_PostingDate</t>
  </si>
  <si>
    <t>F1La_LedgerName</t>
  </si>
  <si>
    <t>F1Lad1_Description1</t>
  </si>
  <si>
    <t>F1Lad1_SelectionCode4Descr</t>
  </si>
  <si>
    <t>F1Lat1_BatchName</t>
  </si>
  <si>
    <t>F1Lat2_VatExclusiveAmount</t>
  </si>
  <si>
    <t>F1Lat1_BatchCreateDate</t>
  </si>
  <si>
    <t>Details:</t>
  </si>
  <si>
    <t>Display:</t>
  </si>
  <si>
    <t>Y</t>
  </si>
  <si>
    <t>N</t>
  </si>
  <si>
    <t>ROW COMMANDS</t>
  </si>
  <si>
    <t>Updated on 11-Apr-2023 10:12:58 by user 1445450</t>
  </si>
  <si>
    <t>Command</t>
  </si>
  <si>
    <t>Details</t>
  </si>
  <si>
    <t>Selection</t>
  </si>
  <si>
    <t>Search</t>
  </si>
  <si>
    <t>Value (Fr)</t>
  </si>
  <si>
    <t>Value (To)</t>
  </si>
  <si>
    <t>SET</t>
  </si>
  <si>
    <t>Level 1</t>
  </si>
  <si>
    <t>{F1Lat1_SourceDate} between ('{&amp;DATE_FROM}' AND '{&amp;DATE_TO}') AND {F1Lat2_VatExclusiveAmount} &lt;= '-25000' AND {F1La_LedgerName} one of ('{&amp;LEDGER}')</t>
  </si>
  <si>
    <t>Science Museum Group: Expenditure over 25k from {&amp;DATE_FROM} to {&amp;DATE_TO}</t>
  </si>
  <si>
    <t>h.SIGN</t>
  </si>
  <si>
    <t>Credit</t>
  </si>
  <si>
    <t>[Exclusive]</t>
  </si>
  <si>
    <t>SORT</t>
  </si>
  <si>
    <t>[Date]=Asc</t>
  </si>
  <si>
    <t>*</t>
  </si>
  <si>
    <t>Invoice Date</t>
  </si>
  <si>
    <t>Legal Entity Ledger</t>
  </si>
  <si>
    <t>Supplier</t>
  </si>
  <si>
    <t>Supplier Category</t>
  </si>
  <si>
    <t>Transaction Reference</t>
  </si>
  <si>
    <t>Amount
(excl. VAT)</t>
  </si>
  <si>
    <t>END</t>
  </si>
  <si>
    <t>Document File Date</t>
  </si>
  <si>
    <t>REPEAT</t>
  </si>
  <si>
    <t>F1La_LedgerName;Y;Off</t>
  </si>
  <si>
    <t>Ledger Name: {&amp;ColumnDefn1.F1La_LedgerName} = {&amp;ColumnDefn1.F1Ldg_Description}</t>
  </si>
  <si>
    <t>LIST</t>
  </si>
  <si>
    <t>h.*</t>
  </si>
  <si>
    <t>Sub Total</t>
  </si>
  <si>
    <t>REPEAT END</t>
  </si>
  <si>
    <t>Grand Total</t>
  </si>
  <si>
    <t>Publishing:</t>
  </si>
  <si>
    <t>File Title=Procurement - Over 25k for Period;Display Height=200;Link Options=None</t>
  </si>
  <si>
    <t>Protection:</t>
  </si>
  <si>
    <t>Protect Sheets=N;Protect Workbooks=N;Structure=N;Windows=N;ReadOnly=N</t>
  </si>
  <si>
    <t>Science Museum Group: Expenditure over 25k from 01-Jan-2023 to 31-Mar-2023</t>
  </si>
  <si>
    <t>Ledger Name: EP = Enterprises Payables</t>
  </si>
  <si>
    <t>EP</t>
  </si>
  <si>
    <t>Jem Marketing &amp; Fulfilment Services Ltd</t>
  </si>
  <si>
    <t>Other Business Service Providers</t>
  </si>
  <si>
    <t>157586</t>
  </si>
  <si>
    <t>Moving Venue Caterers Ltd</t>
  </si>
  <si>
    <t>Outsourced Caterers</t>
  </si>
  <si>
    <t>157874</t>
  </si>
  <si>
    <t>Benugo Limited</t>
  </si>
  <si>
    <t>Not Applicable</t>
  </si>
  <si>
    <t>157839</t>
  </si>
  <si>
    <t>Wilson James Limited</t>
  </si>
  <si>
    <t>Other Construction Consultants</t>
  </si>
  <si>
    <t>158597</t>
  </si>
  <si>
    <t>White Light Ltd</t>
  </si>
  <si>
    <t>Electricians</t>
  </si>
  <si>
    <t>159241</t>
  </si>
  <si>
    <t>159436</t>
  </si>
  <si>
    <t>159548</t>
  </si>
  <si>
    <t>IMAX Theatres International Ltd</t>
  </si>
  <si>
    <t>Theatres</t>
  </si>
  <si>
    <t>160031</t>
  </si>
  <si>
    <t>Heljan A/S</t>
  </si>
  <si>
    <t>Other Business &amp; Management Consultants</t>
  </si>
  <si>
    <t>160052</t>
  </si>
  <si>
    <t>161417</t>
  </si>
  <si>
    <t>162322</t>
  </si>
  <si>
    <t>163422</t>
  </si>
  <si>
    <t>Walt Disney Studios Motion Pictures UK</t>
  </si>
  <si>
    <t>Media Production Agencies</t>
  </si>
  <si>
    <t>162507</t>
  </si>
  <si>
    <t>163014</t>
  </si>
  <si>
    <t>159404</t>
  </si>
  <si>
    <t>166495</t>
  </si>
  <si>
    <t>166502</t>
  </si>
  <si>
    <t>166816</t>
  </si>
  <si>
    <t>SK Films Inc</t>
  </si>
  <si>
    <t>168861</t>
  </si>
  <si>
    <t>Ledger Name: MP = Museum Payables</t>
  </si>
  <si>
    <t>MP</t>
  </si>
  <si>
    <t>SnapLogic UK Ltd</t>
  </si>
  <si>
    <t>Software as a Service Providers</t>
  </si>
  <si>
    <t>149428</t>
  </si>
  <si>
    <t>University of Leeds</t>
  </si>
  <si>
    <t>155583</t>
  </si>
  <si>
    <t>Leach Colour Ltd</t>
  </si>
  <si>
    <t>Photography Service Providers</t>
  </si>
  <si>
    <t>157549</t>
  </si>
  <si>
    <t>Guangdong Science Centre</t>
  </si>
  <si>
    <t>Museums</t>
  </si>
  <si>
    <t>153862</t>
  </si>
  <si>
    <t>Assix Ltd</t>
  </si>
  <si>
    <t>Other Construction Contractors</t>
  </si>
  <si>
    <t>157937</t>
  </si>
  <si>
    <t>Noonan</t>
  </si>
  <si>
    <t>Commercial Cleaners</t>
  </si>
  <si>
    <t>157273</t>
  </si>
  <si>
    <t>Wex Photo Video</t>
  </si>
  <si>
    <t>Photographic Equipment Suppliers</t>
  </si>
  <si>
    <t>147409</t>
  </si>
  <si>
    <t>CBRE Managed Services Limited</t>
  </si>
  <si>
    <t>Facilities Management Service Providers</t>
  </si>
  <si>
    <t>158529</t>
  </si>
  <si>
    <t>158568</t>
  </si>
  <si>
    <t>University of London</t>
  </si>
  <si>
    <t>Universities</t>
  </si>
  <si>
    <t>157567</t>
  </si>
  <si>
    <t>Elmwood Projects Ltd</t>
  </si>
  <si>
    <t>Construction Project Management Consulta</t>
  </si>
  <si>
    <t>158598</t>
  </si>
  <si>
    <t>159036</t>
  </si>
  <si>
    <t>Engage ESM LTD</t>
  </si>
  <si>
    <t>159267</t>
  </si>
  <si>
    <t>HH Smith &amp; Sons LTD</t>
  </si>
  <si>
    <t>General Builders</t>
  </si>
  <si>
    <t>159311</t>
  </si>
  <si>
    <t>159313</t>
  </si>
  <si>
    <t>159223</t>
  </si>
  <si>
    <t>Pinnacle Conservation Ltd</t>
  </si>
  <si>
    <t>Conservation Organisations</t>
  </si>
  <si>
    <t>159184</t>
  </si>
  <si>
    <t>159305</t>
  </si>
  <si>
    <t>159474</t>
  </si>
  <si>
    <t>Buttress Architects Limited</t>
  </si>
  <si>
    <t>Architects &amp; Design Consultants</t>
  </si>
  <si>
    <t>159410</t>
  </si>
  <si>
    <t>Demex Limited</t>
  </si>
  <si>
    <t>Demolition Contractors</t>
  </si>
  <si>
    <t>159419</t>
  </si>
  <si>
    <t>159611</t>
  </si>
  <si>
    <t>159612</t>
  </si>
  <si>
    <t>159615</t>
  </si>
  <si>
    <t>159618</t>
  </si>
  <si>
    <t>Feilden Fowles Architects</t>
  </si>
  <si>
    <t>157437</t>
  </si>
  <si>
    <t>159776</t>
  </si>
  <si>
    <t>Constantine Limited - London</t>
  </si>
  <si>
    <t>Removal Service Providers</t>
  </si>
  <si>
    <t>159539</t>
  </si>
  <si>
    <t>The Hub Consulting Limited</t>
  </si>
  <si>
    <t>Joiners &amp; Carpenters</t>
  </si>
  <si>
    <t>159951</t>
  </si>
  <si>
    <t>TechnologyOne Ltd</t>
  </si>
  <si>
    <t>Software Developers</t>
  </si>
  <si>
    <t>159351</t>
  </si>
  <si>
    <t>157527</t>
  </si>
  <si>
    <t>Nationwide Rail Limited</t>
  </si>
  <si>
    <t>Civil Engineers</t>
  </si>
  <si>
    <t>160001</t>
  </si>
  <si>
    <t>Unusual Projects</t>
  </si>
  <si>
    <t>Other Manufacturing Services</t>
  </si>
  <si>
    <t>158398</t>
  </si>
  <si>
    <t>Sarner International Ltd</t>
  </si>
  <si>
    <t>160235</t>
  </si>
  <si>
    <t>NEEEU Spaces GmbH</t>
  </si>
  <si>
    <t>IT Consultants</t>
  </si>
  <si>
    <t>154014</t>
  </si>
  <si>
    <t>Greater Manchester Pensions</t>
  </si>
  <si>
    <t>Life Assurance &amp; Pension Providers</t>
  </si>
  <si>
    <t>160403</t>
  </si>
  <si>
    <t>Carmody Groarke</t>
  </si>
  <si>
    <t>158527</t>
  </si>
  <si>
    <t>Accent Services (Air Conditioning) Ltd</t>
  </si>
  <si>
    <t>Plumbing, Heating &amp; AC (HVAC) Contractor</t>
  </si>
  <si>
    <t>145469</t>
  </si>
  <si>
    <t>147650</t>
  </si>
  <si>
    <t>Royal Borough of Kensing &amp; Chel - DD A/C</t>
  </si>
  <si>
    <t>Local Government</t>
  </si>
  <si>
    <t>160869</t>
  </si>
  <si>
    <t>160870</t>
  </si>
  <si>
    <t>161263</t>
  </si>
  <si>
    <t>National Council of Science Museums</t>
  </si>
  <si>
    <t>Central Government</t>
  </si>
  <si>
    <t>159556</t>
  </si>
  <si>
    <t>Redfern Travel Limited</t>
  </si>
  <si>
    <t>Travel Agents &amp; Booking Service Provider</t>
  </si>
  <si>
    <t>161426</t>
  </si>
  <si>
    <t>F Parkinson Ltd</t>
  </si>
  <si>
    <t>162140</t>
  </si>
  <si>
    <t>Framestore</t>
  </si>
  <si>
    <t>Other Arts Providers</t>
  </si>
  <si>
    <t>156043</t>
  </si>
  <si>
    <t>162303</t>
  </si>
  <si>
    <t>162468</t>
  </si>
  <si>
    <t>Buro Happold Ltd</t>
  </si>
  <si>
    <t>149171</t>
  </si>
  <si>
    <t>162629</t>
  </si>
  <si>
    <t>159402</t>
  </si>
  <si>
    <t>Phoenix Software</t>
  </si>
  <si>
    <t>IT Resellers</t>
  </si>
  <si>
    <t>161247</t>
  </si>
  <si>
    <t>EDF Energy  - DD A/C Only</t>
  </si>
  <si>
    <t>Mains Electricity Suppliers</t>
  </si>
  <si>
    <t>162994</t>
  </si>
  <si>
    <t>163008</t>
  </si>
  <si>
    <t>163026</t>
  </si>
  <si>
    <t>163043</t>
  </si>
  <si>
    <t>162867</t>
  </si>
  <si>
    <t>162938</t>
  </si>
  <si>
    <t>National Audit Office</t>
  </si>
  <si>
    <t>163573</t>
  </si>
  <si>
    <t>163484</t>
  </si>
  <si>
    <t>163486</t>
  </si>
  <si>
    <t>163487</t>
  </si>
  <si>
    <t>163489</t>
  </si>
  <si>
    <t>163490</t>
  </si>
  <si>
    <t>163372</t>
  </si>
  <si>
    <t>163445</t>
  </si>
  <si>
    <t>163456</t>
  </si>
  <si>
    <t>163457</t>
  </si>
  <si>
    <t>163406</t>
  </si>
  <si>
    <t>Public Power Solutions LTD</t>
  </si>
  <si>
    <t>Recycling Service Providers</t>
  </si>
  <si>
    <t>163859</t>
  </si>
  <si>
    <t>163725</t>
  </si>
  <si>
    <t>DTP Group</t>
  </si>
  <si>
    <t>163704</t>
  </si>
  <si>
    <t>millimetre Ltd</t>
  </si>
  <si>
    <t>163671</t>
  </si>
  <si>
    <t>Jayhawk Limited</t>
  </si>
  <si>
    <t>General Logistics Contractors</t>
  </si>
  <si>
    <t>164001</t>
  </si>
  <si>
    <t>164219</t>
  </si>
  <si>
    <t>Victoria &amp; Albert Museum</t>
  </si>
  <si>
    <t>159949</t>
  </si>
  <si>
    <t>Huttinger</t>
  </si>
  <si>
    <t>Event Furniture &amp; Equipment Suppliers</t>
  </si>
  <si>
    <t>159014</t>
  </si>
  <si>
    <t>164099</t>
  </si>
  <si>
    <t>164203</t>
  </si>
  <si>
    <t>Mima Group Ltd</t>
  </si>
  <si>
    <t>164917</t>
  </si>
  <si>
    <t>Tessitura Network, Inc</t>
  </si>
  <si>
    <t>Installed Software Providers</t>
  </si>
  <si>
    <t>165088</t>
  </si>
  <si>
    <t>165021</t>
  </si>
  <si>
    <t>165039</t>
  </si>
  <si>
    <t>165020</t>
  </si>
  <si>
    <t>165256</t>
  </si>
  <si>
    <t>Corona Energy Retail 4 Ltd  DD A/c only</t>
  </si>
  <si>
    <t>Mains Gas Suppliers</t>
  </si>
  <si>
    <t>166086</t>
  </si>
  <si>
    <t>164961</t>
  </si>
  <si>
    <t>166267</t>
  </si>
  <si>
    <t>166214</t>
  </si>
  <si>
    <t>166118</t>
  </si>
  <si>
    <t>3D Scaffolding Ltd</t>
  </si>
  <si>
    <t>Scaffolders</t>
  </si>
  <si>
    <t>166317</t>
  </si>
  <si>
    <t>166318</t>
  </si>
  <si>
    <t>166405</t>
  </si>
  <si>
    <t>166592</t>
  </si>
  <si>
    <t>Wave Utilities - DD (Anglian Water)</t>
  </si>
  <si>
    <t>Mains Water Suppliers</t>
  </si>
  <si>
    <t>166801</t>
  </si>
  <si>
    <t>166752</t>
  </si>
  <si>
    <t>166764</t>
  </si>
  <si>
    <t>166767</t>
  </si>
  <si>
    <t>Four Communications Ltd</t>
  </si>
  <si>
    <t>Public Relations Agencies</t>
  </si>
  <si>
    <t>152758</t>
  </si>
  <si>
    <t>161243</t>
  </si>
  <si>
    <t>166896</t>
  </si>
  <si>
    <t>166902</t>
  </si>
  <si>
    <t>166893</t>
  </si>
  <si>
    <t>John Graham Construction Limited</t>
  </si>
  <si>
    <t>166791</t>
  </si>
  <si>
    <t>166755</t>
  </si>
  <si>
    <t>164492</t>
  </si>
  <si>
    <t>164699</t>
  </si>
  <si>
    <t>163178</t>
  </si>
  <si>
    <t>167141</t>
  </si>
  <si>
    <t>Beck Interiors Limited</t>
  </si>
  <si>
    <t>Interior Designers</t>
  </si>
  <si>
    <t>167113</t>
  </si>
  <si>
    <t>O'Neill Associates</t>
  </si>
  <si>
    <t>Agricultural Engineers</t>
  </si>
  <si>
    <t>156431</t>
  </si>
  <si>
    <t>Thrive Operations Limited</t>
  </si>
  <si>
    <t>Networking Service Providers</t>
  </si>
  <si>
    <t>166185</t>
  </si>
  <si>
    <t>167595</t>
  </si>
  <si>
    <t>AOC Architecture</t>
  </si>
  <si>
    <t>167421</t>
  </si>
  <si>
    <t>167206</t>
  </si>
  <si>
    <t>167948</t>
  </si>
  <si>
    <t>Natural History Museum</t>
  </si>
  <si>
    <t>168175</t>
  </si>
  <si>
    <t>168176</t>
  </si>
  <si>
    <t>168177</t>
  </si>
  <si>
    <t>168429</t>
  </si>
  <si>
    <t>168253</t>
  </si>
  <si>
    <t>168254</t>
  </si>
  <si>
    <t>Momart Limited</t>
  </si>
  <si>
    <t>163589</t>
  </si>
  <si>
    <t>167534</t>
  </si>
  <si>
    <t>168530</t>
  </si>
  <si>
    <t>Exhibition Site Management</t>
  </si>
  <si>
    <t>Exhibition Stand Suppliers</t>
  </si>
  <si>
    <t>164463</t>
  </si>
  <si>
    <t>Liveco Ltd T/A Vest Construction</t>
  </si>
  <si>
    <t>168913</t>
  </si>
  <si>
    <t>Roche Audio Visual</t>
  </si>
  <si>
    <t>Audio &amp; Visual Equipment Suppliers</t>
  </si>
  <si>
    <t>166437</t>
  </si>
  <si>
    <t>169140</t>
  </si>
  <si>
    <t>Greenhatch Group</t>
  </si>
  <si>
    <t>Quantity Surveyors</t>
  </si>
  <si>
    <t>168976</t>
  </si>
  <si>
    <t>Manchester International Festival T/A Factory International</t>
  </si>
  <si>
    <t>Performing Artists</t>
  </si>
  <si>
    <t>169082</t>
  </si>
  <si>
    <t>167611</t>
  </si>
  <si>
    <t>Platform.sh</t>
  </si>
  <si>
    <t>Other Web Services Providers</t>
  </si>
  <si>
    <t>168938</t>
  </si>
  <si>
    <t>169403</t>
  </si>
  <si>
    <t>INSIGHT DIRECT (UK) LIMITED</t>
  </si>
  <si>
    <t>Computer Hardware Suppliers</t>
  </si>
  <si>
    <t>168852</t>
  </si>
  <si>
    <t>DefnSheetName=_defntemp_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</si>
</sst>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Arial"/>
      <family val="2"/>
    </font>
    <font>
      <b/>
      <sz val="10"/>
      <color rgb="FF164B2E"/>
      <name val="Arial"/>
      <family val="2"/>
    </font>
    <font>
      <sz val="10"/>
      <color rgb="FF164B2E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24"/>
      <color rgb="FF000000"/>
      <name val="Arial"/>
      <family val="2"/>
    </font>
    <font>
      <b/>
      <sz val="10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BDECD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EF5E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DECD2"/>
        <bgColor indexed="64"/>
      </patternFill>
    </fill>
    <fill>
      <patternFill patternType="solid">
        <fgColor rgb="FFDEF5E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6" fillId="2" borderId="1" xfId="0" applyFont="1" applyFill="1" applyBorder="1" applyAlignment="1">
      <alignment vertical="center"/>
    </xf>
    <xf numFmtId="0" fontId="2" fillId="3" borderId="0" xfId="0" applyFont="1" applyFill="1"/>
    <xf numFmtId="0" fontId="1" fillId="4" borderId="0" xfId="0" applyFont="1" applyFill="1"/>
    <xf numFmtId="0" fontId="2" fillId="4" borderId="0" xfId="0" applyFont="1" applyFill="1"/>
    <xf numFmtId="0" fontId="1" fillId="5" borderId="0" xfId="0" applyFont="1" applyFill="1"/>
    <xf numFmtId="0" fontId="2" fillId="5" borderId="0" xfId="0" applyFont="1" applyFill="1"/>
    <xf numFmtId="0" fontId="5" fillId="0" borderId="0" xfId="0" applyFont="1"/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/>
    <xf numFmtId="14" fontId="0" fillId="0" borderId="0" xfId="0" applyNumberFormat="1" applyAlignment="1">
      <alignment horizontal="left"/>
    </xf>
    <xf numFmtId="0" fontId="0" fillId="0" borderId="0" xfId="0" applyAlignment="1">
      <alignment horizontal="center"/>
    </xf>
    <xf numFmtId="39" fontId="0" fillId="0" borderId="0" xfId="0" applyNumberFormat="1"/>
    <xf numFmtId="14" fontId="0" fillId="0" borderId="0" xfId="0" applyNumberFormat="1" applyAlignment="1">
      <alignment horizontal="right"/>
    </xf>
    <xf numFmtId="39" fontId="4" fillId="0" borderId="2" xfId="0" applyNumberFormat="1" applyFont="1" applyBorder="1"/>
    <xf numFmtId="0" fontId="3" fillId="6" borderId="0" xfId="0" applyFont="1" applyFill="1"/>
    <xf numFmtId="0" fontId="2" fillId="7" borderId="0" xfId="0" applyFont="1" applyFill="1"/>
    <xf numFmtId="0" fontId="2" fillId="8" borderId="0" xfId="0" applyFont="1" applyFill="1"/>
    <xf numFmtId="0" fontId="2" fillId="8" borderId="0" xfId="0" applyFont="1" applyFill="1" applyAlignment="1">
      <alignment vertical="center"/>
    </xf>
    <xf numFmtId="0" fontId="1" fillId="8" borderId="0" xfId="0" applyFont="1" applyFill="1"/>
    <xf numFmtId="0" fontId="1" fillId="8" borderId="0" xfId="0" applyFont="1" applyFill="1" applyAlignment="1">
      <alignment vertical="center"/>
    </xf>
    <xf numFmtId="0" fontId="1" fillId="7" borderId="0" xfId="0" applyFont="1" applyFill="1"/>
    <xf numFmtId="0" fontId="2" fillId="9" borderId="0" xfId="0" applyFont="1" applyFill="1"/>
    <xf numFmtId="0" fontId="1" fillId="9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E4574B-B395-4D00-8E49-9FA0AE154123}">
  <sheetPr>
    <pageSetUpPr fitToPage="1"/>
  </sheetPr>
  <dimension ref="A1:I173"/>
  <sheetViews>
    <sheetView showGridLines="0" tabSelected="1" topLeftCell="B2" workbookViewId="0">
      <selection activeCell="B2" sqref="A1:XFD1048576"/>
    </sheetView>
  </sheetViews>
  <sheetFormatPr defaultRowHeight="12.75" x14ac:dyDescent="0.2"/>
  <cols>
    <col min="1" max="1" width="14.28515625" style="17" hidden="1" customWidth="1"/>
    <col min="2" max="2" width="14.28515625" customWidth="1"/>
    <col min="3" max="3" width="28.5703125" customWidth="1"/>
    <col min="4" max="5" width="44.42578125" customWidth="1"/>
    <col min="6" max="6" width="28.5703125" customWidth="1"/>
    <col min="7" max="7" width="14.28515625" customWidth="1"/>
    <col min="8" max="8" width="28.5703125" customWidth="1"/>
    <col min="9" max="9" width="0" hidden="1" customWidth="1"/>
  </cols>
  <sheetData>
    <row r="1" spans="1:9" s="1" customFormat="1" hidden="1" x14ac:dyDescent="0.2">
      <c r="A1" s="1" t="s">
        <v>0</v>
      </c>
      <c r="B1" s="1" t="s">
        <v>384</v>
      </c>
    </row>
    <row r="2" spans="1:9" ht="30" customHeight="1" x14ac:dyDescent="0.4">
      <c r="A2" s="17" t="s">
        <v>73</v>
      </c>
      <c r="B2" s="7" t="s">
        <v>103</v>
      </c>
    </row>
    <row r="3" spans="1:9" hidden="1" x14ac:dyDescent="0.2">
      <c r="A3" s="17" t="s">
        <v>77</v>
      </c>
    </row>
    <row r="4" spans="1:9" x14ac:dyDescent="0.2">
      <c r="A4" s="17" t="s">
        <v>80</v>
      </c>
    </row>
    <row r="5" spans="1:9" s="8" customFormat="1" ht="38.25" x14ac:dyDescent="0.2">
      <c r="A5" s="17" t="s">
        <v>82</v>
      </c>
      <c r="B5" s="9" t="s">
        <v>83</v>
      </c>
      <c r="C5" s="9" t="s">
        <v>84</v>
      </c>
      <c r="D5" s="9" t="s">
        <v>85</v>
      </c>
      <c r="E5" s="9" t="s">
        <v>86</v>
      </c>
      <c r="F5" s="9" t="s">
        <v>87</v>
      </c>
      <c r="G5" s="9" t="s">
        <v>88</v>
      </c>
      <c r="H5" s="9" t="s">
        <v>89</v>
      </c>
      <c r="I5" s="9" t="s">
        <v>90</v>
      </c>
    </row>
    <row r="6" spans="1:9" x14ac:dyDescent="0.2">
      <c r="A6" s="17" t="s">
        <v>82</v>
      </c>
    </row>
    <row r="7" spans="1:9" x14ac:dyDescent="0.2">
      <c r="A7" s="17" t="s">
        <v>91</v>
      </c>
      <c r="B7" s="10" t="s">
        <v>104</v>
      </c>
      <c r="C7" s="10"/>
      <c r="D7" s="10"/>
      <c r="E7" s="10"/>
      <c r="F7" s="10"/>
      <c r="G7" s="10"/>
      <c r="H7" s="10"/>
      <c r="I7" s="10"/>
    </row>
    <row r="8" spans="1:9" x14ac:dyDescent="0.2">
      <c r="A8" s="17" t="s">
        <v>94</v>
      </c>
      <c r="B8" s="11">
        <v>44930</v>
      </c>
      <c r="C8" t="s">
        <v>105</v>
      </c>
      <c r="D8" t="s">
        <v>106</v>
      </c>
      <c r="E8" t="s">
        <v>107</v>
      </c>
      <c r="F8" s="12" t="s">
        <v>108</v>
      </c>
      <c r="G8" s="13">
        <v>27526.85</v>
      </c>
      <c r="I8" s="14">
        <v>44930</v>
      </c>
    </row>
    <row r="9" spans="1:9" x14ac:dyDescent="0.2">
      <c r="A9" s="17" t="s">
        <v>94</v>
      </c>
      <c r="B9" s="11">
        <v>44931</v>
      </c>
      <c r="C9" t="s">
        <v>105</v>
      </c>
      <c r="D9" t="s">
        <v>109</v>
      </c>
      <c r="E9" t="s">
        <v>110</v>
      </c>
      <c r="F9" s="12" t="s">
        <v>111</v>
      </c>
      <c r="G9" s="13">
        <v>286121.63</v>
      </c>
      <c r="I9" s="14">
        <v>44931</v>
      </c>
    </row>
    <row r="10" spans="1:9" x14ac:dyDescent="0.2">
      <c r="A10" s="17" t="s">
        <v>94</v>
      </c>
      <c r="B10" s="11">
        <v>44931</v>
      </c>
      <c r="C10" t="s">
        <v>105</v>
      </c>
      <c r="D10" t="s">
        <v>112</v>
      </c>
      <c r="E10" t="s">
        <v>113</v>
      </c>
      <c r="F10" s="12" t="s">
        <v>114</v>
      </c>
      <c r="G10" s="13">
        <v>164226.70000000001</v>
      </c>
      <c r="I10" s="14">
        <v>44931</v>
      </c>
    </row>
    <row r="11" spans="1:9" x14ac:dyDescent="0.2">
      <c r="A11" s="17" t="s">
        <v>94</v>
      </c>
      <c r="B11" s="11">
        <v>44935</v>
      </c>
      <c r="C11" t="s">
        <v>105</v>
      </c>
      <c r="D11" t="s">
        <v>115</v>
      </c>
      <c r="E11" t="s">
        <v>116</v>
      </c>
      <c r="F11" s="12" t="s">
        <v>117</v>
      </c>
      <c r="G11" s="13">
        <v>25955.26</v>
      </c>
      <c r="I11" s="14">
        <v>44935</v>
      </c>
    </row>
    <row r="12" spans="1:9" x14ac:dyDescent="0.2">
      <c r="A12" s="17" t="s">
        <v>94</v>
      </c>
      <c r="B12" s="11">
        <v>44937</v>
      </c>
      <c r="C12" t="s">
        <v>105</v>
      </c>
      <c r="D12" t="s">
        <v>118</v>
      </c>
      <c r="E12" t="s">
        <v>119</v>
      </c>
      <c r="F12" s="12" t="s">
        <v>120</v>
      </c>
      <c r="G12" s="13">
        <v>81216.100000000006</v>
      </c>
      <c r="I12" s="14">
        <v>44937</v>
      </c>
    </row>
    <row r="13" spans="1:9" x14ac:dyDescent="0.2">
      <c r="A13" s="17" t="s">
        <v>94</v>
      </c>
      <c r="B13" s="11">
        <v>44938</v>
      </c>
      <c r="C13" t="s">
        <v>105</v>
      </c>
      <c r="D13" t="s">
        <v>112</v>
      </c>
      <c r="E13" t="s">
        <v>113</v>
      </c>
      <c r="F13" s="12" t="s">
        <v>121</v>
      </c>
      <c r="G13" s="13">
        <v>42261</v>
      </c>
      <c r="I13" s="14">
        <v>44938</v>
      </c>
    </row>
    <row r="14" spans="1:9" x14ac:dyDescent="0.2">
      <c r="A14" s="17" t="s">
        <v>94</v>
      </c>
      <c r="B14" s="11">
        <v>44939</v>
      </c>
      <c r="C14" t="s">
        <v>105</v>
      </c>
      <c r="D14" t="s">
        <v>106</v>
      </c>
      <c r="E14" t="s">
        <v>107</v>
      </c>
      <c r="F14" s="12" t="s">
        <v>122</v>
      </c>
      <c r="G14" s="13">
        <v>31027.15</v>
      </c>
      <c r="I14" s="14">
        <v>44938</v>
      </c>
    </row>
    <row r="15" spans="1:9" x14ac:dyDescent="0.2">
      <c r="A15" s="17" t="s">
        <v>94</v>
      </c>
      <c r="B15" s="11">
        <v>44943</v>
      </c>
      <c r="C15" t="s">
        <v>105</v>
      </c>
      <c r="D15" t="s">
        <v>123</v>
      </c>
      <c r="E15" t="s">
        <v>124</v>
      </c>
      <c r="F15" s="12" t="s">
        <v>125</v>
      </c>
      <c r="G15" s="13">
        <v>64959.37</v>
      </c>
      <c r="I15" s="14">
        <v>44943</v>
      </c>
    </row>
    <row r="16" spans="1:9" x14ac:dyDescent="0.2">
      <c r="A16" s="17" t="s">
        <v>94</v>
      </c>
      <c r="B16" s="11">
        <v>44944</v>
      </c>
      <c r="C16" t="s">
        <v>105</v>
      </c>
      <c r="D16" t="s">
        <v>126</v>
      </c>
      <c r="E16" t="s">
        <v>127</v>
      </c>
      <c r="F16" s="12" t="s">
        <v>128</v>
      </c>
      <c r="G16" s="13">
        <v>35000</v>
      </c>
      <c r="I16" s="14">
        <v>44944</v>
      </c>
    </row>
    <row r="17" spans="1:9" x14ac:dyDescent="0.2">
      <c r="A17" s="17" t="s">
        <v>94</v>
      </c>
      <c r="B17" s="11">
        <v>44964</v>
      </c>
      <c r="C17" t="s">
        <v>105</v>
      </c>
      <c r="D17" t="s">
        <v>109</v>
      </c>
      <c r="E17" t="s">
        <v>110</v>
      </c>
      <c r="F17" s="12" t="s">
        <v>129</v>
      </c>
      <c r="G17" s="13">
        <v>96196.85</v>
      </c>
      <c r="I17" s="14">
        <v>44964</v>
      </c>
    </row>
    <row r="18" spans="1:9" x14ac:dyDescent="0.2">
      <c r="A18" s="17" t="s">
        <v>94</v>
      </c>
      <c r="B18" s="11">
        <v>44967</v>
      </c>
      <c r="C18" t="s">
        <v>105</v>
      </c>
      <c r="D18" t="s">
        <v>118</v>
      </c>
      <c r="E18" t="s">
        <v>119</v>
      </c>
      <c r="F18" s="12" t="s">
        <v>130</v>
      </c>
      <c r="G18" s="13">
        <v>110091.1</v>
      </c>
      <c r="I18" s="14">
        <v>44967</v>
      </c>
    </row>
    <row r="19" spans="1:9" x14ac:dyDescent="0.2">
      <c r="A19" s="17" t="s">
        <v>94</v>
      </c>
      <c r="B19" s="11">
        <v>44979</v>
      </c>
      <c r="C19" t="s">
        <v>105</v>
      </c>
      <c r="D19" t="s">
        <v>109</v>
      </c>
      <c r="E19" t="s">
        <v>110</v>
      </c>
      <c r="F19" s="12" t="s">
        <v>131</v>
      </c>
      <c r="G19" s="13">
        <v>90519.2</v>
      </c>
      <c r="I19" s="14">
        <v>44979</v>
      </c>
    </row>
    <row r="20" spans="1:9" x14ac:dyDescent="0.2">
      <c r="A20" s="17" t="s">
        <v>94</v>
      </c>
      <c r="B20" s="11">
        <v>44984</v>
      </c>
      <c r="C20" t="s">
        <v>105</v>
      </c>
      <c r="D20" t="s">
        <v>132</v>
      </c>
      <c r="E20" t="s">
        <v>133</v>
      </c>
      <c r="F20" s="12" t="s">
        <v>134</v>
      </c>
      <c r="G20" s="13">
        <v>28015.25</v>
      </c>
      <c r="I20" s="14">
        <v>44971</v>
      </c>
    </row>
    <row r="21" spans="1:9" x14ac:dyDescent="0.2">
      <c r="A21" s="17" t="s">
        <v>94</v>
      </c>
      <c r="B21" s="11">
        <v>44985</v>
      </c>
      <c r="C21" t="s">
        <v>105</v>
      </c>
      <c r="D21" t="s">
        <v>112</v>
      </c>
      <c r="E21" t="s">
        <v>113</v>
      </c>
      <c r="F21" s="12" t="s">
        <v>135</v>
      </c>
      <c r="G21" s="13">
        <v>48066.61</v>
      </c>
      <c r="I21" s="14">
        <v>44973</v>
      </c>
    </row>
    <row r="22" spans="1:9" x14ac:dyDescent="0.2">
      <c r="A22" s="17" t="s">
        <v>94</v>
      </c>
      <c r="B22" s="11">
        <v>44985</v>
      </c>
      <c r="C22" t="s">
        <v>105</v>
      </c>
      <c r="D22" t="s">
        <v>112</v>
      </c>
      <c r="E22" t="s">
        <v>113</v>
      </c>
      <c r="F22" s="12" t="s">
        <v>136</v>
      </c>
      <c r="G22" s="13">
        <v>100145</v>
      </c>
      <c r="I22" s="14">
        <v>44937</v>
      </c>
    </row>
    <row r="23" spans="1:9" x14ac:dyDescent="0.2">
      <c r="A23" s="17" t="s">
        <v>94</v>
      </c>
      <c r="B23" s="11">
        <v>44999</v>
      </c>
      <c r="C23" t="s">
        <v>105</v>
      </c>
      <c r="D23" t="s">
        <v>118</v>
      </c>
      <c r="E23" t="s">
        <v>119</v>
      </c>
      <c r="F23" s="12" t="s">
        <v>137</v>
      </c>
      <c r="G23" s="13">
        <v>78933.399999999994</v>
      </c>
      <c r="I23" s="14">
        <v>44999</v>
      </c>
    </row>
    <row r="24" spans="1:9" x14ac:dyDescent="0.2">
      <c r="A24" s="17" t="s">
        <v>94</v>
      </c>
      <c r="B24" s="11">
        <v>44999</v>
      </c>
      <c r="C24" t="s">
        <v>105</v>
      </c>
      <c r="D24" t="s">
        <v>109</v>
      </c>
      <c r="E24" t="s">
        <v>110</v>
      </c>
      <c r="F24" s="12" t="s">
        <v>138</v>
      </c>
      <c r="G24" s="13">
        <v>80063.88</v>
      </c>
      <c r="I24" s="14">
        <v>44999</v>
      </c>
    </row>
    <row r="25" spans="1:9" x14ac:dyDescent="0.2">
      <c r="A25" s="17" t="s">
        <v>94</v>
      </c>
      <c r="B25" s="11">
        <v>45000</v>
      </c>
      <c r="C25" t="s">
        <v>105</v>
      </c>
      <c r="D25" t="s">
        <v>112</v>
      </c>
      <c r="E25" t="s">
        <v>113</v>
      </c>
      <c r="F25" s="12" t="s">
        <v>139</v>
      </c>
      <c r="G25" s="13">
        <v>48717</v>
      </c>
      <c r="I25" s="14">
        <v>45000</v>
      </c>
    </row>
    <row r="26" spans="1:9" ht="13.5" thickBot="1" x14ac:dyDescent="0.25">
      <c r="A26" s="17" t="s">
        <v>94</v>
      </c>
      <c r="B26" s="11">
        <v>45014</v>
      </c>
      <c r="C26" t="s">
        <v>105</v>
      </c>
      <c r="D26" t="s">
        <v>140</v>
      </c>
      <c r="E26" t="s">
        <v>133</v>
      </c>
      <c r="F26" s="12" t="s">
        <v>141</v>
      </c>
      <c r="G26" s="13">
        <v>25506.53</v>
      </c>
      <c r="I26" s="14">
        <v>45014</v>
      </c>
    </row>
    <row r="27" spans="1:9" ht="13.5" hidden="1" thickBot="1" x14ac:dyDescent="0.25">
      <c r="A27" s="17" t="s">
        <v>95</v>
      </c>
    </row>
    <row r="28" spans="1:9" x14ac:dyDescent="0.2">
      <c r="A28" s="17" t="s">
        <v>82</v>
      </c>
      <c r="B28" s="10" t="s">
        <v>96</v>
      </c>
      <c r="C28" s="10"/>
      <c r="D28" s="10"/>
      <c r="E28" s="10"/>
      <c r="F28" s="10"/>
      <c r="G28" s="15">
        <f>SUBTOTAL(9,G8:G27)</f>
        <v>1464548.8800000001</v>
      </c>
      <c r="H28" s="10"/>
      <c r="I28" s="10"/>
    </row>
    <row r="29" spans="1:9" x14ac:dyDescent="0.2">
      <c r="A29" s="17" t="s">
        <v>97</v>
      </c>
    </row>
    <row r="30" spans="1:9" x14ac:dyDescent="0.2">
      <c r="A30" s="17" t="s">
        <v>91</v>
      </c>
      <c r="B30" s="10" t="s">
        <v>142</v>
      </c>
      <c r="C30" s="10"/>
      <c r="D30" s="10"/>
      <c r="E30" s="10"/>
      <c r="F30" s="10"/>
      <c r="G30" s="10"/>
      <c r="H30" s="10"/>
      <c r="I30" s="10"/>
    </row>
    <row r="31" spans="1:9" x14ac:dyDescent="0.2">
      <c r="A31" s="17" t="s">
        <v>94</v>
      </c>
      <c r="B31" s="11">
        <v>44929</v>
      </c>
      <c r="C31" t="s">
        <v>143</v>
      </c>
      <c r="D31" t="s">
        <v>144</v>
      </c>
      <c r="E31" t="s">
        <v>145</v>
      </c>
      <c r="F31" s="12" t="s">
        <v>146</v>
      </c>
      <c r="G31" s="13">
        <v>59550</v>
      </c>
      <c r="I31" s="14">
        <v>44846</v>
      </c>
    </row>
    <row r="32" spans="1:9" x14ac:dyDescent="0.2">
      <c r="A32" s="17" t="s">
        <v>94</v>
      </c>
      <c r="B32" s="11">
        <v>44929</v>
      </c>
      <c r="C32" t="s">
        <v>143</v>
      </c>
      <c r="D32" t="s">
        <v>147</v>
      </c>
      <c r="E32" t="s">
        <v>113</v>
      </c>
      <c r="F32" s="12" t="s">
        <v>148</v>
      </c>
      <c r="G32" s="13">
        <v>143944</v>
      </c>
      <c r="I32" s="14">
        <v>44897</v>
      </c>
    </row>
    <row r="33" spans="1:9" x14ac:dyDescent="0.2">
      <c r="A33" s="17" t="s">
        <v>94</v>
      </c>
      <c r="B33" s="11">
        <v>44930</v>
      </c>
      <c r="C33" t="s">
        <v>143</v>
      </c>
      <c r="D33" t="s">
        <v>149</v>
      </c>
      <c r="E33" t="s">
        <v>150</v>
      </c>
      <c r="F33" s="12" t="s">
        <v>151</v>
      </c>
      <c r="G33" s="13">
        <v>74062</v>
      </c>
      <c r="I33" s="14">
        <v>44930</v>
      </c>
    </row>
    <row r="34" spans="1:9" x14ac:dyDescent="0.2">
      <c r="A34" s="17" t="s">
        <v>94</v>
      </c>
      <c r="B34" s="11">
        <v>44930</v>
      </c>
      <c r="C34" t="s">
        <v>143</v>
      </c>
      <c r="D34" t="s">
        <v>152</v>
      </c>
      <c r="E34" t="s">
        <v>153</v>
      </c>
      <c r="F34" s="12" t="s">
        <v>154</v>
      </c>
      <c r="G34" s="13">
        <v>100000</v>
      </c>
      <c r="I34" s="14">
        <v>44888</v>
      </c>
    </row>
    <row r="35" spans="1:9" x14ac:dyDescent="0.2">
      <c r="A35" s="17" t="s">
        <v>94</v>
      </c>
      <c r="B35" s="11">
        <v>44931</v>
      </c>
      <c r="C35" t="s">
        <v>143</v>
      </c>
      <c r="D35" t="s">
        <v>155</v>
      </c>
      <c r="E35" t="s">
        <v>156</v>
      </c>
      <c r="F35" s="12" t="s">
        <v>157</v>
      </c>
      <c r="G35" s="13">
        <v>89539.4</v>
      </c>
      <c r="I35" s="14">
        <v>44931</v>
      </c>
    </row>
    <row r="36" spans="1:9" x14ac:dyDescent="0.2">
      <c r="A36" s="17" t="s">
        <v>94</v>
      </c>
      <c r="B36" s="11">
        <v>44932</v>
      </c>
      <c r="C36" t="s">
        <v>143</v>
      </c>
      <c r="D36" t="s">
        <v>158</v>
      </c>
      <c r="E36" t="s">
        <v>159</v>
      </c>
      <c r="F36" s="12" t="s">
        <v>160</v>
      </c>
      <c r="G36" s="13">
        <v>100385.48</v>
      </c>
      <c r="I36" s="14">
        <v>44925</v>
      </c>
    </row>
    <row r="37" spans="1:9" x14ac:dyDescent="0.2">
      <c r="A37" s="17" t="s">
        <v>94</v>
      </c>
      <c r="B37" s="11">
        <v>44935</v>
      </c>
      <c r="C37" t="s">
        <v>143</v>
      </c>
      <c r="D37" t="s">
        <v>161</v>
      </c>
      <c r="E37" t="s">
        <v>162</v>
      </c>
      <c r="F37" s="12" t="s">
        <v>163</v>
      </c>
      <c r="G37" s="13">
        <v>74504.740000000005</v>
      </c>
      <c r="I37" s="14">
        <v>44834</v>
      </c>
    </row>
    <row r="38" spans="1:9" x14ac:dyDescent="0.2">
      <c r="A38" s="17" t="s">
        <v>94</v>
      </c>
      <c r="B38" s="11">
        <v>44935</v>
      </c>
      <c r="C38" t="s">
        <v>143</v>
      </c>
      <c r="D38" t="s">
        <v>164</v>
      </c>
      <c r="E38" t="s">
        <v>165</v>
      </c>
      <c r="F38" s="12" t="s">
        <v>166</v>
      </c>
      <c r="G38" s="13">
        <v>230807.81</v>
      </c>
      <c r="I38" s="14">
        <v>44935</v>
      </c>
    </row>
    <row r="39" spans="1:9" x14ac:dyDescent="0.2">
      <c r="A39" s="17" t="s">
        <v>94</v>
      </c>
      <c r="B39" s="11">
        <v>44935</v>
      </c>
      <c r="C39" t="s">
        <v>143</v>
      </c>
      <c r="D39" t="s">
        <v>164</v>
      </c>
      <c r="E39" t="s">
        <v>165</v>
      </c>
      <c r="F39" s="12" t="s">
        <v>167</v>
      </c>
      <c r="G39" s="13">
        <v>27138.27</v>
      </c>
      <c r="I39" s="14">
        <v>44935</v>
      </c>
    </row>
    <row r="40" spans="1:9" x14ac:dyDescent="0.2">
      <c r="A40" s="17" t="s">
        <v>94</v>
      </c>
      <c r="B40" s="11">
        <v>44935</v>
      </c>
      <c r="C40" t="s">
        <v>143</v>
      </c>
      <c r="D40" t="s">
        <v>168</v>
      </c>
      <c r="E40" t="s">
        <v>169</v>
      </c>
      <c r="F40" s="12" t="s">
        <v>170</v>
      </c>
      <c r="G40" s="13">
        <v>78810.720000000001</v>
      </c>
      <c r="I40" s="14">
        <v>44930</v>
      </c>
    </row>
    <row r="41" spans="1:9" x14ac:dyDescent="0.2">
      <c r="A41" s="17" t="s">
        <v>94</v>
      </c>
      <c r="B41" s="11">
        <v>44935</v>
      </c>
      <c r="C41" t="s">
        <v>143</v>
      </c>
      <c r="D41" t="s">
        <v>171</v>
      </c>
      <c r="E41" t="s">
        <v>172</v>
      </c>
      <c r="F41" s="12" t="s">
        <v>173</v>
      </c>
      <c r="G41" s="13">
        <v>161243.5</v>
      </c>
      <c r="I41" s="14">
        <v>44935</v>
      </c>
    </row>
    <row r="42" spans="1:9" x14ac:dyDescent="0.2">
      <c r="A42" s="17" t="s">
        <v>94</v>
      </c>
      <c r="B42" s="11">
        <v>44936</v>
      </c>
      <c r="C42" t="s">
        <v>143</v>
      </c>
      <c r="D42" t="s">
        <v>158</v>
      </c>
      <c r="E42" t="s">
        <v>159</v>
      </c>
      <c r="F42" s="12" t="s">
        <v>174</v>
      </c>
      <c r="G42" s="13">
        <v>100385.48</v>
      </c>
      <c r="I42" s="14">
        <v>44936</v>
      </c>
    </row>
    <row r="43" spans="1:9" x14ac:dyDescent="0.2">
      <c r="A43" s="17" t="s">
        <v>94</v>
      </c>
      <c r="B43" s="11">
        <v>44937</v>
      </c>
      <c r="C43" t="s">
        <v>143</v>
      </c>
      <c r="D43" t="s">
        <v>175</v>
      </c>
      <c r="E43" t="s">
        <v>113</v>
      </c>
      <c r="F43" s="12" t="s">
        <v>176</v>
      </c>
      <c r="G43" s="13">
        <v>66132.479999999996</v>
      </c>
      <c r="I43" s="14">
        <v>44937</v>
      </c>
    </row>
    <row r="44" spans="1:9" x14ac:dyDescent="0.2">
      <c r="A44" s="17" t="s">
        <v>94</v>
      </c>
      <c r="B44" s="11">
        <v>44937</v>
      </c>
      <c r="C44" t="s">
        <v>143</v>
      </c>
      <c r="D44" t="s">
        <v>177</v>
      </c>
      <c r="E44" t="s">
        <v>178</v>
      </c>
      <c r="F44" s="12" t="s">
        <v>179</v>
      </c>
      <c r="G44" s="13">
        <v>92485</v>
      </c>
      <c r="I44" s="14">
        <v>44937</v>
      </c>
    </row>
    <row r="45" spans="1:9" x14ac:dyDescent="0.2">
      <c r="A45" s="17" t="s">
        <v>94</v>
      </c>
      <c r="B45" s="11">
        <v>44937</v>
      </c>
      <c r="C45" t="s">
        <v>143</v>
      </c>
      <c r="D45" t="s">
        <v>177</v>
      </c>
      <c r="E45" t="s">
        <v>178</v>
      </c>
      <c r="F45" s="12" t="s">
        <v>180</v>
      </c>
      <c r="G45" s="13">
        <v>33091</v>
      </c>
      <c r="I45" s="14">
        <v>44937</v>
      </c>
    </row>
    <row r="46" spans="1:9" x14ac:dyDescent="0.2">
      <c r="A46" s="17" t="s">
        <v>94</v>
      </c>
      <c r="B46" s="11">
        <v>44937</v>
      </c>
      <c r="C46" t="s">
        <v>143</v>
      </c>
      <c r="D46" t="s">
        <v>155</v>
      </c>
      <c r="E46" t="s">
        <v>156</v>
      </c>
      <c r="F46" s="12" t="s">
        <v>181</v>
      </c>
      <c r="G46" s="13">
        <v>237277.21</v>
      </c>
      <c r="I46" s="14">
        <v>44937</v>
      </c>
    </row>
    <row r="47" spans="1:9" x14ac:dyDescent="0.2">
      <c r="A47" s="17" t="s">
        <v>94</v>
      </c>
      <c r="B47" s="11">
        <v>44937</v>
      </c>
      <c r="C47" t="s">
        <v>143</v>
      </c>
      <c r="D47" t="s">
        <v>182</v>
      </c>
      <c r="E47" t="s">
        <v>183</v>
      </c>
      <c r="F47" s="12" t="s">
        <v>184</v>
      </c>
      <c r="G47" s="13">
        <v>85165.48</v>
      </c>
      <c r="I47" s="14">
        <v>44937</v>
      </c>
    </row>
    <row r="48" spans="1:9" x14ac:dyDescent="0.2">
      <c r="A48" s="17" t="s">
        <v>94</v>
      </c>
      <c r="B48" s="11">
        <v>44937</v>
      </c>
      <c r="C48" t="s">
        <v>143</v>
      </c>
      <c r="D48" t="s">
        <v>182</v>
      </c>
      <c r="E48" t="s">
        <v>183</v>
      </c>
      <c r="F48" s="12" t="s">
        <v>185</v>
      </c>
      <c r="G48" s="13">
        <v>29526.75</v>
      </c>
      <c r="I48" s="14">
        <v>44937</v>
      </c>
    </row>
    <row r="49" spans="1:9" x14ac:dyDescent="0.2">
      <c r="A49" s="17" t="s">
        <v>94</v>
      </c>
      <c r="B49" s="11">
        <v>44938</v>
      </c>
      <c r="C49" t="s">
        <v>143</v>
      </c>
      <c r="D49" t="s">
        <v>115</v>
      </c>
      <c r="E49" t="s">
        <v>116</v>
      </c>
      <c r="F49" s="12" t="s">
        <v>186</v>
      </c>
      <c r="G49" s="13">
        <v>30764.639999999999</v>
      </c>
      <c r="I49" s="14">
        <v>44938</v>
      </c>
    </row>
    <row r="50" spans="1:9" x14ac:dyDescent="0.2">
      <c r="A50" s="17" t="s">
        <v>94</v>
      </c>
      <c r="B50" s="11">
        <v>44938</v>
      </c>
      <c r="C50" t="s">
        <v>143</v>
      </c>
      <c r="D50" t="s">
        <v>187</v>
      </c>
      <c r="E50" t="s">
        <v>188</v>
      </c>
      <c r="F50" s="12" t="s">
        <v>189</v>
      </c>
      <c r="G50" s="13">
        <v>26375.31</v>
      </c>
      <c r="I50" s="14">
        <v>44938</v>
      </c>
    </row>
    <row r="51" spans="1:9" x14ac:dyDescent="0.2">
      <c r="A51" s="17" t="s">
        <v>94</v>
      </c>
      <c r="B51" s="11">
        <v>44938</v>
      </c>
      <c r="C51" t="s">
        <v>143</v>
      </c>
      <c r="D51" t="s">
        <v>190</v>
      </c>
      <c r="E51" t="s">
        <v>191</v>
      </c>
      <c r="F51" s="12" t="s">
        <v>192</v>
      </c>
      <c r="G51" s="13">
        <v>31900</v>
      </c>
      <c r="I51" s="14">
        <v>44938</v>
      </c>
    </row>
    <row r="52" spans="1:9" x14ac:dyDescent="0.2">
      <c r="A52" s="17" t="s">
        <v>94</v>
      </c>
      <c r="B52" s="11">
        <v>44939</v>
      </c>
      <c r="C52" t="s">
        <v>143</v>
      </c>
      <c r="D52" t="s">
        <v>115</v>
      </c>
      <c r="E52" t="s">
        <v>116</v>
      </c>
      <c r="F52" s="12" t="s">
        <v>193</v>
      </c>
      <c r="G52" s="13">
        <v>34434.25</v>
      </c>
      <c r="I52" s="14">
        <v>44939</v>
      </c>
    </row>
    <row r="53" spans="1:9" x14ac:dyDescent="0.2">
      <c r="A53" s="17" t="s">
        <v>94</v>
      </c>
      <c r="B53" s="11">
        <v>44939</v>
      </c>
      <c r="C53" t="s">
        <v>143</v>
      </c>
      <c r="D53" t="s">
        <v>115</v>
      </c>
      <c r="E53" t="s">
        <v>116</v>
      </c>
      <c r="F53" s="12" t="s">
        <v>194</v>
      </c>
      <c r="G53" s="13">
        <v>32362.26</v>
      </c>
      <c r="I53" s="14">
        <v>44939</v>
      </c>
    </row>
    <row r="54" spans="1:9" x14ac:dyDescent="0.2">
      <c r="A54" s="17" t="s">
        <v>94</v>
      </c>
      <c r="B54" s="11">
        <v>44939</v>
      </c>
      <c r="C54" t="s">
        <v>143</v>
      </c>
      <c r="D54" t="s">
        <v>115</v>
      </c>
      <c r="E54" t="s">
        <v>116</v>
      </c>
      <c r="F54" s="12" t="s">
        <v>195</v>
      </c>
      <c r="G54" s="13">
        <v>33039.64</v>
      </c>
      <c r="I54" s="14">
        <v>44939</v>
      </c>
    </row>
    <row r="55" spans="1:9" x14ac:dyDescent="0.2">
      <c r="A55" s="17" t="s">
        <v>94</v>
      </c>
      <c r="B55" s="11">
        <v>44939</v>
      </c>
      <c r="C55" t="s">
        <v>143</v>
      </c>
      <c r="D55" t="s">
        <v>115</v>
      </c>
      <c r="E55" t="s">
        <v>116</v>
      </c>
      <c r="F55" s="12" t="s">
        <v>196</v>
      </c>
      <c r="G55" s="13">
        <v>194680.45</v>
      </c>
      <c r="I55" s="14">
        <v>44939</v>
      </c>
    </row>
    <row r="56" spans="1:9" x14ac:dyDescent="0.2">
      <c r="A56" s="17" t="s">
        <v>94</v>
      </c>
      <c r="B56" s="11">
        <v>44939</v>
      </c>
      <c r="C56" t="s">
        <v>143</v>
      </c>
      <c r="D56" t="s">
        <v>197</v>
      </c>
      <c r="E56" t="s">
        <v>188</v>
      </c>
      <c r="F56" s="12" t="s">
        <v>198</v>
      </c>
      <c r="G56" s="13">
        <v>25880.84</v>
      </c>
      <c r="I56" s="14">
        <v>44929</v>
      </c>
    </row>
    <row r="57" spans="1:9" x14ac:dyDescent="0.2">
      <c r="A57" s="17" t="s">
        <v>94</v>
      </c>
      <c r="B57" s="11">
        <v>44939</v>
      </c>
      <c r="C57" t="s">
        <v>143</v>
      </c>
      <c r="D57" t="s">
        <v>155</v>
      </c>
      <c r="E57" t="s">
        <v>156</v>
      </c>
      <c r="F57" s="12" t="s">
        <v>199</v>
      </c>
      <c r="G57" s="13">
        <v>153771.26</v>
      </c>
      <c r="I57" s="14">
        <v>44939</v>
      </c>
    </row>
    <row r="58" spans="1:9" x14ac:dyDescent="0.2">
      <c r="A58" s="17" t="s">
        <v>94</v>
      </c>
      <c r="B58" s="11">
        <v>44942</v>
      </c>
      <c r="C58" t="s">
        <v>143</v>
      </c>
      <c r="D58" t="s">
        <v>200</v>
      </c>
      <c r="E58" t="s">
        <v>201</v>
      </c>
      <c r="F58" s="12" t="s">
        <v>202</v>
      </c>
      <c r="G58" s="13">
        <v>47519.4</v>
      </c>
      <c r="I58" s="14">
        <v>44938</v>
      </c>
    </row>
    <row r="59" spans="1:9" x14ac:dyDescent="0.2">
      <c r="A59" s="17" t="s">
        <v>94</v>
      </c>
      <c r="B59" s="11">
        <v>44942</v>
      </c>
      <c r="C59" t="s">
        <v>143</v>
      </c>
      <c r="D59" t="s">
        <v>203</v>
      </c>
      <c r="E59" t="s">
        <v>204</v>
      </c>
      <c r="F59" s="12" t="s">
        <v>205</v>
      </c>
      <c r="G59" s="13">
        <v>53688.15</v>
      </c>
      <c r="I59" s="14">
        <v>44942</v>
      </c>
    </row>
    <row r="60" spans="1:9" x14ac:dyDescent="0.2">
      <c r="A60" s="17" t="s">
        <v>94</v>
      </c>
      <c r="B60" s="11">
        <v>44942</v>
      </c>
      <c r="C60" t="s">
        <v>143</v>
      </c>
      <c r="D60" t="s">
        <v>206</v>
      </c>
      <c r="E60" t="s">
        <v>207</v>
      </c>
      <c r="F60" s="12" t="s">
        <v>208</v>
      </c>
      <c r="G60" s="13">
        <v>93414</v>
      </c>
      <c r="I60" s="14">
        <v>44937</v>
      </c>
    </row>
    <row r="61" spans="1:9" x14ac:dyDescent="0.2">
      <c r="A61" s="17" t="s">
        <v>94</v>
      </c>
      <c r="B61" s="11">
        <v>44943</v>
      </c>
      <c r="C61" t="s">
        <v>143</v>
      </c>
      <c r="D61" t="s">
        <v>187</v>
      </c>
      <c r="E61" t="s">
        <v>188</v>
      </c>
      <c r="F61" s="12" t="s">
        <v>209</v>
      </c>
      <c r="G61" s="13">
        <v>26466.94</v>
      </c>
      <c r="I61" s="14">
        <v>44930</v>
      </c>
    </row>
    <row r="62" spans="1:9" x14ac:dyDescent="0.2">
      <c r="A62" s="17" t="s">
        <v>94</v>
      </c>
      <c r="B62" s="11">
        <v>44943</v>
      </c>
      <c r="C62" t="s">
        <v>143</v>
      </c>
      <c r="D62" t="s">
        <v>210</v>
      </c>
      <c r="E62" t="s">
        <v>211</v>
      </c>
      <c r="F62" s="12" t="s">
        <v>212</v>
      </c>
      <c r="G62" s="13">
        <v>46141.120000000003</v>
      </c>
      <c r="I62" s="14">
        <v>44943</v>
      </c>
    </row>
    <row r="63" spans="1:9" x14ac:dyDescent="0.2">
      <c r="A63" s="17" t="s">
        <v>94</v>
      </c>
      <c r="B63" s="11">
        <v>44945</v>
      </c>
      <c r="C63" t="s">
        <v>143</v>
      </c>
      <c r="D63" t="s">
        <v>213</v>
      </c>
      <c r="E63" t="s">
        <v>214</v>
      </c>
      <c r="F63" s="12" t="s">
        <v>215</v>
      </c>
      <c r="G63" s="13">
        <v>58520.14</v>
      </c>
      <c r="I63" s="14">
        <v>44932</v>
      </c>
    </row>
    <row r="64" spans="1:9" x14ac:dyDescent="0.2">
      <c r="A64" s="17" t="s">
        <v>94</v>
      </c>
      <c r="B64" s="11">
        <v>44949</v>
      </c>
      <c r="C64" t="s">
        <v>143</v>
      </c>
      <c r="D64" t="s">
        <v>216</v>
      </c>
      <c r="E64" t="s">
        <v>188</v>
      </c>
      <c r="F64" s="12" t="s">
        <v>217</v>
      </c>
      <c r="G64" s="13">
        <v>25000</v>
      </c>
      <c r="I64" s="14">
        <v>44949</v>
      </c>
    </row>
    <row r="65" spans="1:9" x14ac:dyDescent="0.2">
      <c r="A65" s="17" t="s">
        <v>94</v>
      </c>
      <c r="B65" s="11">
        <v>44950</v>
      </c>
      <c r="C65" t="s">
        <v>143</v>
      </c>
      <c r="D65" t="s">
        <v>218</v>
      </c>
      <c r="E65" t="s">
        <v>219</v>
      </c>
      <c r="F65" s="12" t="s">
        <v>220</v>
      </c>
      <c r="G65" s="13">
        <v>43493.62</v>
      </c>
      <c r="I65" s="14">
        <v>44889</v>
      </c>
    </row>
    <row r="66" spans="1:9" x14ac:dyDescent="0.2">
      <c r="A66" s="17" t="s">
        <v>94</v>
      </c>
      <c r="B66" s="11">
        <v>44951</v>
      </c>
      <c r="C66" t="s">
        <v>143</v>
      </c>
      <c r="D66" t="s">
        <v>221</v>
      </c>
      <c r="E66" t="s">
        <v>222</v>
      </c>
      <c r="F66" s="12" t="s">
        <v>223</v>
      </c>
      <c r="G66" s="13">
        <v>26319.53</v>
      </c>
      <c r="I66" s="14">
        <v>44951</v>
      </c>
    </row>
    <row r="67" spans="1:9" x14ac:dyDescent="0.2">
      <c r="A67" s="17" t="s">
        <v>94</v>
      </c>
      <c r="B67" s="11">
        <v>44951</v>
      </c>
      <c r="C67" t="s">
        <v>143</v>
      </c>
      <c r="D67" t="s">
        <v>224</v>
      </c>
      <c r="E67" t="s">
        <v>188</v>
      </c>
      <c r="F67" s="12" t="s">
        <v>225</v>
      </c>
      <c r="G67" s="13">
        <v>29341.66</v>
      </c>
      <c r="I67" s="14">
        <v>44935</v>
      </c>
    </row>
    <row r="68" spans="1:9" x14ac:dyDescent="0.2">
      <c r="A68" s="17" t="s">
        <v>94</v>
      </c>
      <c r="B68" s="11">
        <v>44951</v>
      </c>
      <c r="C68" t="s">
        <v>143</v>
      </c>
      <c r="D68" t="s">
        <v>226</v>
      </c>
      <c r="E68" t="s">
        <v>227</v>
      </c>
      <c r="F68" s="12" t="s">
        <v>228</v>
      </c>
      <c r="G68" s="13">
        <v>33118</v>
      </c>
      <c r="I68" s="14">
        <v>44812</v>
      </c>
    </row>
    <row r="69" spans="1:9" x14ac:dyDescent="0.2">
      <c r="A69" s="17" t="s">
        <v>94</v>
      </c>
      <c r="B69" s="11">
        <v>44951</v>
      </c>
      <c r="C69" t="s">
        <v>143</v>
      </c>
      <c r="D69" t="s">
        <v>226</v>
      </c>
      <c r="E69" t="s">
        <v>227</v>
      </c>
      <c r="F69" s="12" t="s">
        <v>229</v>
      </c>
      <c r="G69" s="13">
        <v>33118</v>
      </c>
      <c r="I69" s="14">
        <v>44838</v>
      </c>
    </row>
    <row r="70" spans="1:9" x14ac:dyDescent="0.2">
      <c r="A70" s="17" t="s">
        <v>94</v>
      </c>
      <c r="B70" s="11">
        <v>44958</v>
      </c>
      <c r="C70" t="s">
        <v>143</v>
      </c>
      <c r="D70" t="s">
        <v>230</v>
      </c>
      <c r="E70" t="s">
        <v>231</v>
      </c>
      <c r="F70" s="12" t="s">
        <v>232</v>
      </c>
      <c r="G70" s="13">
        <v>76182</v>
      </c>
      <c r="I70" s="14">
        <v>44958</v>
      </c>
    </row>
    <row r="71" spans="1:9" x14ac:dyDescent="0.2">
      <c r="A71" s="17" t="s">
        <v>94</v>
      </c>
      <c r="B71" s="11">
        <v>44958</v>
      </c>
      <c r="C71" t="s">
        <v>143</v>
      </c>
      <c r="D71" t="s">
        <v>230</v>
      </c>
      <c r="E71" t="s">
        <v>231</v>
      </c>
      <c r="F71" s="12" t="s">
        <v>233</v>
      </c>
      <c r="G71" s="13">
        <v>76182</v>
      </c>
      <c r="I71" s="14">
        <v>44958</v>
      </c>
    </row>
    <row r="72" spans="1:9" x14ac:dyDescent="0.2">
      <c r="A72" s="17" t="s">
        <v>94</v>
      </c>
      <c r="B72" s="11">
        <v>44963</v>
      </c>
      <c r="C72" t="s">
        <v>143</v>
      </c>
      <c r="D72" t="s">
        <v>216</v>
      </c>
      <c r="E72" t="s">
        <v>188</v>
      </c>
      <c r="F72" s="12" t="s">
        <v>234</v>
      </c>
      <c r="G72" s="13">
        <v>26216</v>
      </c>
      <c r="I72" s="14">
        <v>44963</v>
      </c>
    </row>
    <row r="73" spans="1:9" x14ac:dyDescent="0.2">
      <c r="A73" s="17" t="s">
        <v>94</v>
      </c>
      <c r="B73" s="11">
        <v>44964</v>
      </c>
      <c r="C73" t="s">
        <v>143</v>
      </c>
      <c r="D73" t="s">
        <v>235</v>
      </c>
      <c r="E73" t="s">
        <v>236</v>
      </c>
      <c r="F73" s="12" t="s">
        <v>237</v>
      </c>
      <c r="G73" s="13">
        <v>40000</v>
      </c>
      <c r="I73" s="14">
        <v>44938</v>
      </c>
    </row>
    <row r="74" spans="1:9" x14ac:dyDescent="0.2">
      <c r="A74" s="17" t="s">
        <v>94</v>
      </c>
      <c r="B74" s="11">
        <v>44965</v>
      </c>
      <c r="C74" t="s">
        <v>143</v>
      </c>
      <c r="D74" t="s">
        <v>238</v>
      </c>
      <c r="E74" t="s">
        <v>239</v>
      </c>
      <c r="F74" s="12" t="s">
        <v>240</v>
      </c>
      <c r="G74" s="13">
        <v>42285.86</v>
      </c>
      <c r="I74" s="14">
        <v>44965</v>
      </c>
    </row>
    <row r="75" spans="1:9" x14ac:dyDescent="0.2">
      <c r="A75" s="17" t="s">
        <v>94</v>
      </c>
      <c r="B75" s="11">
        <v>44966</v>
      </c>
      <c r="C75" t="s">
        <v>143</v>
      </c>
      <c r="D75" t="s">
        <v>241</v>
      </c>
      <c r="E75" t="s">
        <v>178</v>
      </c>
      <c r="F75" s="12" t="s">
        <v>242</v>
      </c>
      <c r="G75" s="13">
        <v>42222.559999999998</v>
      </c>
      <c r="I75" s="14">
        <v>44966</v>
      </c>
    </row>
    <row r="76" spans="1:9" x14ac:dyDescent="0.2">
      <c r="A76" s="17" t="s">
        <v>94</v>
      </c>
      <c r="B76" s="11">
        <v>44967</v>
      </c>
      <c r="C76" t="s">
        <v>143</v>
      </c>
      <c r="D76" t="s">
        <v>243</v>
      </c>
      <c r="E76" t="s">
        <v>244</v>
      </c>
      <c r="F76" s="12" t="s">
        <v>245</v>
      </c>
      <c r="G76" s="13">
        <v>30893.75</v>
      </c>
      <c r="I76" s="14">
        <v>44902</v>
      </c>
    </row>
    <row r="77" spans="1:9" x14ac:dyDescent="0.2">
      <c r="A77" s="17" t="s">
        <v>94</v>
      </c>
      <c r="B77" s="11">
        <v>44967</v>
      </c>
      <c r="C77" t="s">
        <v>143</v>
      </c>
      <c r="D77" t="s">
        <v>210</v>
      </c>
      <c r="E77" t="s">
        <v>211</v>
      </c>
      <c r="F77" s="12" t="s">
        <v>246</v>
      </c>
      <c r="G77" s="13">
        <v>142361.32999999999</v>
      </c>
      <c r="I77" s="14">
        <v>44967</v>
      </c>
    </row>
    <row r="78" spans="1:9" x14ac:dyDescent="0.2">
      <c r="A78" s="17" t="s">
        <v>94</v>
      </c>
      <c r="B78" s="11">
        <v>44971</v>
      </c>
      <c r="C78" t="s">
        <v>143</v>
      </c>
      <c r="D78" t="s">
        <v>164</v>
      </c>
      <c r="E78" t="s">
        <v>165</v>
      </c>
      <c r="F78" s="12" t="s">
        <v>247</v>
      </c>
      <c r="G78" s="13">
        <v>230807.81</v>
      </c>
      <c r="I78" s="14">
        <v>44971</v>
      </c>
    </row>
    <row r="79" spans="1:9" x14ac:dyDescent="0.2">
      <c r="A79" s="17" t="s">
        <v>94</v>
      </c>
      <c r="B79" s="11">
        <v>44971</v>
      </c>
      <c r="C79" t="s">
        <v>143</v>
      </c>
      <c r="D79" t="s">
        <v>248</v>
      </c>
      <c r="E79" t="s">
        <v>116</v>
      </c>
      <c r="F79" s="12" t="s">
        <v>249</v>
      </c>
      <c r="G79" s="13">
        <v>34106.5</v>
      </c>
      <c r="I79" s="14">
        <v>44845</v>
      </c>
    </row>
    <row r="80" spans="1:9" x14ac:dyDescent="0.2">
      <c r="A80" s="17" t="s">
        <v>94</v>
      </c>
      <c r="B80" s="11">
        <v>44972</v>
      </c>
      <c r="C80" t="s">
        <v>143</v>
      </c>
      <c r="D80" t="s">
        <v>187</v>
      </c>
      <c r="E80" t="s">
        <v>188</v>
      </c>
      <c r="F80" s="12" t="s">
        <v>250</v>
      </c>
      <c r="G80" s="13">
        <v>34374.11</v>
      </c>
      <c r="I80" s="14">
        <v>44972</v>
      </c>
    </row>
    <row r="81" spans="1:9" x14ac:dyDescent="0.2">
      <c r="A81" s="17" t="s">
        <v>94</v>
      </c>
      <c r="B81" s="11">
        <v>44972</v>
      </c>
      <c r="C81" t="s">
        <v>143</v>
      </c>
      <c r="D81" t="s">
        <v>112</v>
      </c>
      <c r="E81" t="s">
        <v>113</v>
      </c>
      <c r="F81" s="12" t="s">
        <v>251</v>
      </c>
      <c r="G81" s="13">
        <v>30141</v>
      </c>
      <c r="I81" s="14">
        <v>44937</v>
      </c>
    </row>
    <row r="82" spans="1:9" x14ac:dyDescent="0.2">
      <c r="A82" s="17" t="s">
        <v>94</v>
      </c>
      <c r="B82" s="11">
        <v>44972</v>
      </c>
      <c r="C82" t="s">
        <v>143</v>
      </c>
      <c r="D82" t="s">
        <v>252</v>
      </c>
      <c r="E82" t="s">
        <v>253</v>
      </c>
      <c r="F82" s="12" t="s">
        <v>254</v>
      </c>
      <c r="G82" s="13">
        <v>179327.4</v>
      </c>
      <c r="I82" s="14">
        <v>44963</v>
      </c>
    </row>
    <row r="83" spans="1:9" x14ac:dyDescent="0.2">
      <c r="A83" s="17" t="s">
        <v>94</v>
      </c>
      <c r="B83" s="11">
        <v>44973</v>
      </c>
      <c r="C83" t="s">
        <v>143</v>
      </c>
      <c r="D83" t="s">
        <v>255</v>
      </c>
      <c r="E83" t="s">
        <v>256</v>
      </c>
      <c r="F83" s="12" t="s">
        <v>257</v>
      </c>
      <c r="G83" s="13">
        <v>110898.64</v>
      </c>
      <c r="I83" s="14">
        <v>44973</v>
      </c>
    </row>
    <row r="84" spans="1:9" x14ac:dyDescent="0.2">
      <c r="A84" s="17" t="s">
        <v>94</v>
      </c>
      <c r="B84" s="11">
        <v>44973</v>
      </c>
      <c r="C84" t="s">
        <v>143</v>
      </c>
      <c r="D84" t="s">
        <v>255</v>
      </c>
      <c r="E84" t="s">
        <v>256</v>
      </c>
      <c r="F84" s="12" t="s">
        <v>258</v>
      </c>
      <c r="G84" s="13">
        <v>106510.05</v>
      </c>
      <c r="I84" s="14">
        <v>44973</v>
      </c>
    </row>
    <row r="85" spans="1:9" x14ac:dyDescent="0.2">
      <c r="A85" s="17" t="s">
        <v>94</v>
      </c>
      <c r="B85" s="11">
        <v>44973</v>
      </c>
      <c r="C85" t="s">
        <v>143</v>
      </c>
      <c r="D85" t="s">
        <v>255</v>
      </c>
      <c r="E85" t="s">
        <v>256</v>
      </c>
      <c r="F85" s="12" t="s">
        <v>259</v>
      </c>
      <c r="G85" s="13">
        <v>104994.05</v>
      </c>
      <c r="I85" s="14">
        <v>44973</v>
      </c>
    </row>
    <row r="86" spans="1:9" x14ac:dyDescent="0.2">
      <c r="A86" s="17" t="s">
        <v>94</v>
      </c>
      <c r="B86" s="11">
        <v>44973</v>
      </c>
      <c r="C86" t="s">
        <v>143</v>
      </c>
      <c r="D86" t="s">
        <v>190</v>
      </c>
      <c r="E86" t="s">
        <v>191</v>
      </c>
      <c r="F86" s="12" t="s">
        <v>260</v>
      </c>
      <c r="G86" s="13">
        <v>39980</v>
      </c>
      <c r="I86" s="14">
        <v>44973</v>
      </c>
    </row>
    <row r="87" spans="1:9" x14ac:dyDescent="0.2">
      <c r="A87" s="17" t="s">
        <v>94</v>
      </c>
      <c r="B87" s="11">
        <v>44973</v>
      </c>
      <c r="C87" t="s">
        <v>143</v>
      </c>
      <c r="D87" t="s">
        <v>155</v>
      </c>
      <c r="E87" t="s">
        <v>156</v>
      </c>
      <c r="F87" s="12" t="s">
        <v>261</v>
      </c>
      <c r="G87" s="13">
        <v>252879.16</v>
      </c>
      <c r="I87" s="14">
        <v>44973</v>
      </c>
    </row>
    <row r="88" spans="1:9" x14ac:dyDescent="0.2">
      <c r="A88" s="17" t="s">
        <v>94</v>
      </c>
      <c r="B88" s="11">
        <v>44973</v>
      </c>
      <c r="C88" t="s">
        <v>143</v>
      </c>
      <c r="D88" t="s">
        <v>171</v>
      </c>
      <c r="E88" t="s">
        <v>172</v>
      </c>
      <c r="F88" s="12" t="s">
        <v>262</v>
      </c>
      <c r="G88" s="13">
        <v>189088</v>
      </c>
      <c r="I88" s="14">
        <v>44973</v>
      </c>
    </row>
    <row r="89" spans="1:9" x14ac:dyDescent="0.2">
      <c r="A89" s="17" t="s">
        <v>94</v>
      </c>
      <c r="B89" s="11">
        <v>44979</v>
      </c>
      <c r="C89" t="s">
        <v>143</v>
      </c>
      <c r="D89" t="s">
        <v>263</v>
      </c>
      <c r="E89" t="s">
        <v>236</v>
      </c>
      <c r="F89" s="12" t="s">
        <v>264</v>
      </c>
      <c r="G89" s="13">
        <v>96000</v>
      </c>
      <c r="I89" s="14">
        <v>44979</v>
      </c>
    </row>
    <row r="90" spans="1:9" x14ac:dyDescent="0.2">
      <c r="A90" s="17" t="s">
        <v>94</v>
      </c>
      <c r="B90" s="11">
        <v>44979</v>
      </c>
      <c r="C90" t="s">
        <v>143</v>
      </c>
      <c r="D90" t="s">
        <v>115</v>
      </c>
      <c r="E90" t="s">
        <v>116</v>
      </c>
      <c r="F90" s="12" t="s">
        <v>265</v>
      </c>
      <c r="G90" s="13">
        <v>30764.639999999999</v>
      </c>
      <c r="I90" s="14">
        <v>44979</v>
      </c>
    </row>
    <row r="91" spans="1:9" x14ac:dyDescent="0.2">
      <c r="A91" s="17" t="s">
        <v>94</v>
      </c>
      <c r="B91" s="11">
        <v>44979</v>
      </c>
      <c r="C91" t="s">
        <v>143</v>
      </c>
      <c r="D91" t="s">
        <v>115</v>
      </c>
      <c r="E91" t="s">
        <v>116</v>
      </c>
      <c r="F91" s="12" t="s">
        <v>266</v>
      </c>
      <c r="G91" s="13">
        <v>34434.25</v>
      </c>
      <c r="I91" s="14">
        <v>44979</v>
      </c>
    </row>
    <row r="92" spans="1:9" x14ac:dyDescent="0.2">
      <c r="A92" s="17" t="s">
        <v>94</v>
      </c>
      <c r="B92" s="11">
        <v>44979</v>
      </c>
      <c r="C92" t="s">
        <v>143</v>
      </c>
      <c r="D92" t="s">
        <v>115</v>
      </c>
      <c r="E92" t="s">
        <v>116</v>
      </c>
      <c r="F92" s="12" t="s">
        <v>267</v>
      </c>
      <c r="G92" s="13">
        <v>32362.26</v>
      </c>
      <c r="I92" s="14">
        <v>44979</v>
      </c>
    </row>
    <row r="93" spans="1:9" x14ac:dyDescent="0.2">
      <c r="A93" s="17" t="s">
        <v>94</v>
      </c>
      <c r="B93" s="11">
        <v>44979</v>
      </c>
      <c r="C93" t="s">
        <v>143</v>
      </c>
      <c r="D93" t="s">
        <v>115</v>
      </c>
      <c r="E93" t="s">
        <v>116</v>
      </c>
      <c r="F93" s="12" t="s">
        <v>268</v>
      </c>
      <c r="G93" s="13">
        <v>33039.64</v>
      </c>
      <c r="I93" s="14">
        <v>44979</v>
      </c>
    </row>
    <row r="94" spans="1:9" x14ac:dyDescent="0.2">
      <c r="A94" s="17" t="s">
        <v>94</v>
      </c>
      <c r="B94" s="11">
        <v>44979</v>
      </c>
      <c r="C94" t="s">
        <v>143</v>
      </c>
      <c r="D94" t="s">
        <v>115</v>
      </c>
      <c r="E94" t="s">
        <v>116</v>
      </c>
      <c r="F94" s="12" t="s">
        <v>269</v>
      </c>
      <c r="G94" s="13">
        <v>194680.45</v>
      </c>
      <c r="I94" s="14">
        <v>44979</v>
      </c>
    </row>
    <row r="95" spans="1:9" x14ac:dyDescent="0.2">
      <c r="A95" s="17" t="s">
        <v>94</v>
      </c>
      <c r="B95" s="11">
        <v>44979</v>
      </c>
      <c r="C95" t="s">
        <v>143</v>
      </c>
      <c r="D95" t="s">
        <v>221</v>
      </c>
      <c r="E95" t="s">
        <v>222</v>
      </c>
      <c r="F95" s="12" t="s">
        <v>270</v>
      </c>
      <c r="G95" s="13">
        <v>32052.94</v>
      </c>
      <c r="I95" s="14">
        <v>44979</v>
      </c>
    </row>
    <row r="96" spans="1:9" x14ac:dyDescent="0.2">
      <c r="A96" s="17" t="s">
        <v>94</v>
      </c>
      <c r="B96" s="11">
        <v>44979</v>
      </c>
      <c r="C96" t="s">
        <v>143</v>
      </c>
      <c r="D96" t="s">
        <v>177</v>
      </c>
      <c r="E96" t="s">
        <v>178</v>
      </c>
      <c r="F96" s="12" t="s">
        <v>271</v>
      </c>
      <c r="G96" s="13">
        <v>120201</v>
      </c>
      <c r="I96" s="14">
        <v>44979</v>
      </c>
    </row>
    <row r="97" spans="1:9" x14ac:dyDescent="0.2">
      <c r="A97" s="17" t="s">
        <v>94</v>
      </c>
      <c r="B97" s="11">
        <v>44979</v>
      </c>
      <c r="C97" t="s">
        <v>143</v>
      </c>
      <c r="D97" t="s">
        <v>177</v>
      </c>
      <c r="E97" t="s">
        <v>178</v>
      </c>
      <c r="F97" s="12" t="s">
        <v>272</v>
      </c>
      <c r="G97" s="13">
        <v>116587</v>
      </c>
      <c r="I97" s="14">
        <v>44979</v>
      </c>
    </row>
    <row r="98" spans="1:9" x14ac:dyDescent="0.2">
      <c r="A98" s="17" t="s">
        <v>94</v>
      </c>
      <c r="B98" s="11">
        <v>44979</v>
      </c>
      <c r="C98" t="s">
        <v>143</v>
      </c>
      <c r="D98" t="s">
        <v>177</v>
      </c>
      <c r="E98" t="s">
        <v>178</v>
      </c>
      <c r="F98" s="12" t="s">
        <v>273</v>
      </c>
      <c r="G98" s="13">
        <v>79140</v>
      </c>
      <c r="I98" s="14">
        <v>44979</v>
      </c>
    </row>
    <row r="99" spans="1:9" x14ac:dyDescent="0.2">
      <c r="A99" s="17" t="s">
        <v>94</v>
      </c>
      <c r="B99" s="11">
        <v>44979</v>
      </c>
      <c r="C99" t="s">
        <v>143</v>
      </c>
      <c r="D99" t="s">
        <v>182</v>
      </c>
      <c r="E99" t="s">
        <v>183</v>
      </c>
      <c r="F99" s="12" t="s">
        <v>274</v>
      </c>
      <c r="G99" s="13">
        <v>86512.29</v>
      </c>
      <c r="I99" s="14">
        <v>44979</v>
      </c>
    </row>
    <row r="100" spans="1:9" x14ac:dyDescent="0.2">
      <c r="A100" s="17" t="s">
        <v>94</v>
      </c>
      <c r="B100" s="11">
        <v>44980</v>
      </c>
      <c r="C100" t="s">
        <v>143</v>
      </c>
      <c r="D100" t="s">
        <v>275</v>
      </c>
      <c r="E100" t="s">
        <v>276</v>
      </c>
      <c r="F100" s="12" t="s">
        <v>277</v>
      </c>
      <c r="G100" s="13">
        <v>31025</v>
      </c>
      <c r="I100" s="14">
        <v>44980</v>
      </c>
    </row>
    <row r="101" spans="1:9" x14ac:dyDescent="0.2">
      <c r="A101" s="17" t="s">
        <v>94</v>
      </c>
      <c r="B101" s="11">
        <v>44980</v>
      </c>
      <c r="C101" t="s">
        <v>143</v>
      </c>
      <c r="D101" t="s">
        <v>147</v>
      </c>
      <c r="E101" t="s">
        <v>113</v>
      </c>
      <c r="F101" s="12" t="s">
        <v>278</v>
      </c>
      <c r="G101" s="13">
        <v>39830</v>
      </c>
      <c r="I101" s="14">
        <v>44980</v>
      </c>
    </row>
    <row r="102" spans="1:9" x14ac:dyDescent="0.2">
      <c r="A102" s="17" t="s">
        <v>94</v>
      </c>
      <c r="B102" s="11">
        <v>44980</v>
      </c>
      <c r="C102" t="s">
        <v>143</v>
      </c>
      <c r="D102" t="s">
        <v>279</v>
      </c>
      <c r="E102" t="s">
        <v>253</v>
      </c>
      <c r="F102" s="12" t="s">
        <v>280</v>
      </c>
      <c r="G102" s="13">
        <v>93625.91</v>
      </c>
      <c r="I102" s="14">
        <v>44980</v>
      </c>
    </row>
    <row r="103" spans="1:9" x14ac:dyDescent="0.2">
      <c r="A103" s="17" t="s">
        <v>94</v>
      </c>
      <c r="B103" s="11">
        <v>44980</v>
      </c>
      <c r="C103" t="s">
        <v>143</v>
      </c>
      <c r="D103" t="s">
        <v>281</v>
      </c>
      <c r="E103" t="s">
        <v>188</v>
      </c>
      <c r="F103" s="12" t="s">
        <v>282</v>
      </c>
      <c r="G103" s="13">
        <v>26182.7</v>
      </c>
      <c r="I103" s="14">
        <v>44980</v>
      </c>
    </row>
    <row r="104" spans="1:9" x14ac:dyDescent="0.2">
      <c r="A104" s="17" t="s">
        <v>94</v>
      </c>
      <c r="B104" s="11">
        <v>44984</v>
      </c>
      <c r="C104" t="s">
        <v>143</v>
      </c>
      <c r="D104" t="s">
        <v>283</v>
      </c>
      <c r="E104" t="s">
        <v>284</v>
      </c>
      <c r="F104" s="12" t="s">
        <v>285</v>
      </c>
      <c r="G104" s="13">
        <v>53056</v>
      </c>
      <c r="I104" s="14">
        <v>44984</v>
      </c>
    </row>
    <row r="105" spans="1:9" x14ac:dyDescent="0.2">
      <c r="A105" s="17" t="s">
        <v>94</v>
      </c>
      <c r="B105" s="11">
        <v>44986</v>
      </c>
      <c r="C105" t="s">
        <v>143</v>
      </c>
      <c r="D105" t="s">
        <v>182</v>
      </c>
      <c r="E105" t="s">
        <v>183</v>
      </c>
      <c r="F105" s="12" t="s">
        <v>286</v>
      </c>
      <c r="G105" s="13">
        <v>39524.42</v>
      </c>
      <c r="I105" s="14">
        <v>44985</v>
      </c>
    </row>
    <row r="106" spans="1:9" x14ac:dyDescent="0.2">
      <c r="A106" s="17" t="s">
        <v>94</v>
      </c>
      <c r="B106" s="11">
        <v>44987</v>
      </c>
      <c r="C106" t="s">
        <v>143</v>
      </c>
      <c r="D106" t="s">
        <v>287</v>
      </c>
      <c r="E106" t="s">
        <v>153</v>
      </c>
      <c r="F106" s="12" t="s">
        <v>288</v>
      </c>
      <c r="G106" s="13">
        <v>590071.12</v>
      </c>
      <c r="I106" s="14">
        <v>44942</v>
      </c>
    </row>
    <row r="107" spans="1:9" x14ac:dyDescent="0.2">
      <c r="A107" s="17" t="s">
        <v>94</v>
      </c>
      <c r="B107" s="11">
        <v>44988</v>
      </c>
      <c r="C107" t="s">
        <v>143</v>
      </c>
      <c r="D107" t="s">
        <v>289</v>
      </c>
      <c r="E107" t="s">
        <v>290</v>
      </c>
      <c r="F107" s="12" t="s">
        <v>291</v>
      </c>
      <c r="G107" s="13">
        <v>58080</v>
      </c>
      <c r="I107" s="14">
        <v>44936</v>
      </c>
    </row>
    <row r="108" spans="1:9" x14ac:dyDescent="0.2">
      <c r="A108" s="17" t="s">
        <v>94</v>
      </c>
      <c r="B108" s="11">
        <v>44988</v>
      </c>
      <c r="C108" t="s">
        <v>143</v>
      </c>
      <c r="D108" t="s">
        <v>279</v>
      </c>
      <c r="E108" t="s">
        <v>253</v>
      </c>
      <c r="F108" s="12" t="s">
        <v>292</v>
      </c>
      <c r="G108" s="13">
        <v>28104.81</v>
      </c>
      <c r="I108" s="14">
        <v>44984</v>
      </c>
    </row>
    <row r="109" spans="1:9" x14ac:dyDescent="0.2">
      <c r="A109" s="17" t="s">
        <v>94</v>
      </c>
      <c r="B109" s="11">
        <v>44992</v>
      </c>
      <c r="C109" t="s">
        <v>143</v>
      </c>
      <c r="D109" t="s">
        <v>168</v>
      </c>
      <c r="E109" t="s">
        <v>169</v>
      </c>
      <c r="F109" s="12" t="s">
        <v>293</v>
      </c>
      <c r="G109" s="13">
        <v>27428.99</v>
      </c>
      <c r="I109" s="14">
        <v>44985</v>
      </c>
    </row>
    <row r="110" spans="1:9" x14ac:dyDescent="0.2">
      <c r="A110" s="17" t="s">
        <v>94</v>
      </c>
      <c r="B110" s="11">
        <v>44992</v>
      </c>
      <c r="C110" t="s">
        <v>143</v>
      </c>
      <c r="D110" t="s">
        <v>294</v>
      </c>
      <c r="E110" t="s">
        <v>188</v>
      </c>
      <c r="F110" s="12" t="s">
        <v>295</v>
      </c>
      <c r="G110" s="13">
        <v>40580</v>
      </c>
      <c r="I110" s="14">
        <v>44992</v>
      </c>
    </row>
    <row r="111" spans="1:9" x14ac:dyDescent="0.2">
      <c r="A111" s="17" t="s">
        <v>94</v>
      </c>
      <c r="B111" s="11">
        <v>44993</v>
      </c>
      <c r="C111" t="s">
        <v>143</v>
      </c>
      <c r="D111" t="s">
        <v>296</v>
      </c>
      <c r="E111" t="s">
        <v>297</v>
      </c>
      <c r="F111" s="12" t="s">
        <v>298</v>
      </c>
      <c r="G111" s="13">
        <v>35500</v>
      </c>
      <c r="I111" s="14">
        <v>44993</v>
      </c>
    </row>
    <row r="112" spans="1:9" x14ac:dyDescent="0.2">
      <c r="A112" s="17" t="s">
        <v>94</v>
      </c>
      <c r="B112" s="11">
        <v>44993</v>
      </c>
      <c r="C112" t="s">
        <v>143</v>
      </c>
      <c r="D112" t="s">
        <v>164</v>
      </c>
      <c r="E112" t="s">
        <v>165</v>
      </c>
      <c r="F112" s="12" t="s">
        <v>299</v>
      </c>
      <c r="G112" s="13">
        <v>230807.81</v>
      </c>
      <c r="I112" s="14">
        <v>44993</v>
      </c>
    </row>
    <row r="113" spans="1:9" x14ac:dyDescent="0.2">
      <c r="A113" s="17" t="s">
        <v>94</v>
      </c>
      <c r="B113" s="11">
        <v>44993</v>
      </c>
      <c r="C113" t="s">
        <v>143</v>
      </c>
      <c r="D113" t="s">
        <v>164</v>
      </c>
      <c r="E113" t="s">
        <v>165</v>
      </c>
      <c r="F113" s="12" t="s">
        <v>300</v>
      </c>
      <c r="G113" s="13">
        <v>29957.74</v>
      </c>
      <c r="I113" s="14">
        <v>44993</v>
      </c>
    </row>
    <row r="114" spans="1:9" x14ac:dyDescent="0.2">
      <c r="A114" s="17" t="s">
        <v>94</v>
      </c>
      <c r="B114" s="11">
        <v>44993</v>
      </c>
      <c r="C114" t="s">
        <v>143</v>
      </c>
      <c r="D114" t="s">
        <v>164</v>
      </c>
      <c r="E114" t="s">
        <v>165</v>
      </c>
      <c r="F114" s="12" t="s">
        <v>301</v>
      </c>
      <c r="G114" s="13">
        <v>70439.97</v>
      </c>
      <c r="I114" s="14">
        <v>44993</v>
      </c>
    </row>
    <row r="115" spans="1:9" x14ac:dyDescent="0.2">
      <c r="A115" s="17" t="s">
        <v>94</v>
      </c>
      <c r="B115" s="11">
        <v>44993</v>
      </c>
      <c r="C115" t="s">
        <v>143</v>
      </c>
      <c r="D115" t="s">
        <v>187</v>
      </c>
      <c r="E115" t="s">
        <v>188</v>
      </c>
      <c r="F115" s="12" t="s">
        <v>302</v>
      </c>
      <c r="G115" s="13">
        <v>48393.16</v>
      </c>
      <c r="I115" s="14">
        <v>44993</v>
      </c>
    </row>
    <row r="116" spans="1:9" x14ac:dyDescent="0.2">
      <c r="A116" s="17" t="s">
        <v>94</v>
      </c>
      <c r="B116" s="11">
        <v>44994</v>
      </c>
      <c r="C116" t="s">
        <v>143</v>
      </c>
      <c r="D116" t="s">
        <v>303</v>
      </c>
      <c r="E116" t="s">
        <v>304</v>
      </c>
      <c r="F116" s="12" t="s">
        <v>305</v>
      </c>
      <c r="G116" s="13">
        <v>43652.42</v>
      </c>
      <c r="I116" s="14">
        <v>44994</v>
      </c>
    </row>
    <row r="117" spans="1:9" x14ac:dyDescent="0.2">
      <c r="A117" s="17" t="s">
        <v>94</v>
      </c>
      <c r="B117" s="11">
        <v>44994</v>
      </c>
      <c r="C117" t="s">
        <v>143</v>
      </c>
      <c r="D117" t="s">
        <v>238</v>
      </c>
      <c r="E117" t="s">
        <v>239</v>
      </c>
      <c r="F117" s="12" t="s">
        <v>306</v>
      </c>
      <c r="G117" s="13">
        <v>50811.59</v>
      </c>
      <c r="I117" s="14">
        <v>44992</v>
      </c>
    </row>
    <row r="118" spans="1:9" x14ac:dyDescent="0.2">
      <c r="A118" s="17" t="s">
        <v>94</v>
      </c>
      <c r="B118" s="11">
        <v>44994</v>
      </c>
      <c r="C118" t="s">
        <v>143</v>
      </c>
      <c r="D118" t="s">
        <v>115</v>
      </c>
      <c r="E118" t="s">
        <v>116</v>
      </c>
      <c r="F118" s="12" t="s">
        <v>307</v>
      </c>
      <c r="G118" s="13">
        <v>30764.639999999999</v>
      </c>
      <c r="I118" s="14">
        <v>44994</v>
      </c>
    </row>
    <row r="119" spans="1:9" x14ac:dyDescent="0.2">
      <c r="A119" s="17" t="s">
        <v>94</v>
      </c>
      <c r="B119" s="11">
        <v>44994</v>
      </c>
      <c r="C119" t="s">
        <v>143</v>
      </c>
      <c r="D119" t="s">
        <v>224</v>
      </c>
      <c r="E119" t="s">
        <v>188</v>
      </c>
      <c r="F119" s="12" t="s">
        <v>308</v>
      </c>
      <c r="G119" s="13">
        <v>25377.37</v>
      </c>
      <c r="I119" s="14">
        <v>44994</v>
      </c>
    </row>
    <row r="120" spans="1:9" x14ac:dyDescent="0.2">
      <c r="A120" s="17" t="s">
        <v>94</v>
      </c>
      <c r="B120" s="11">
        <v>44994</v>
      </c>
      <c r="C120" t="s">
        <v>143</v>
      </c>
      <c r="D120" t="s">
        <v>158</v>
      </c>
      <c r="E120" t="s">
        <v>159</v>
      </c>
      <c r="F120" s="12" t="s">
        <v>309</v>
      </c>
      <c r="G120" s="13">
        <v>100385.48</v>
      </c>
      <c r="I120" s="14">
        <v>44994</v>
      </c>
    </row>
    <row r="121" spans="1:9" x14ac:dyDescent="0.2">
      <c r="A121" s="17" t="s">
        <v>94</v>
      </c>
      <c r="B121" s="11">
        <v>44994</v>
      </c>
      <c r="C121" t="s">
        <v>143</v>
      </c>
      <c r="D121" t="s">
        <v>310</v>
      </c>
      <c r="E121" t="s">
        <v>311</v>
      </c>
      <c r="F121" s="12" t="s">
        <v>312</v>
      </c>
      <c r="G121" s="13">
        <v>89988.4</v>
      </c>
      <c r="I121" s="14">
        <v>44994</v>
      </c>
    </row>
    <row r="122" spans="1:9" x14ac:dyDescent="0.2">
      <c r="A122" s="17" t="s">
        <v>94</v>
      </c>
      <c r="B122" s="11">
        <v>44994</v>
      </c>
      <c r="C122" t="s">
        <v>143</v>
      </c>
      <c r="D122" t="s">
        <v>310</v>
      </c>
      <c r="E122" t="s">
        <v>311</v>
      </c>
      <c r="F122" s="12" t="s">
        <v>313</v>
      </c>
      <c r="G122" s="13">
        <v>74739.259999999995</v>
      </c>
      <c r="I122" s="14">
        <v>44994</v>
      </c>
    </row>
    <row r="123" spans="1:9" x14ac:dyDescent="0.2">
      <c r="A123" s="17" t="s">
        <v>94</v>
      </c>
      <c r="B123" s="11">
        <v>44998</v>
      </c>
      <c r="C123" t="s">
        <v>143</v>
      </c>
      <c r="D123" t="s">
        <v>171</v>
      </c>
      <c r="E123" t="s">
        <v>172</v>
      </c>
      <c r="F123" s="12" t="s">
        <v>314</v>
      </c>
      <c r="G123" s="13">
        <v>231771.5</v>
      </c>
      <c r="I123" s="14">
        <v>44998</v>
      </c>
    </row>
    <row r="124" spans="1:9" x14ac:dyDescent="0.2">
      <c r="A124" s="17" t="s">
        <v>94</v>
      </c>
      <c r="B124" s="11">
        <v>44999</v>
      </c>
      <c r="C124" t="s">
        <v>143</v>
      </c>
      <c r="D124" t="s">
        <v>155</v>
      </c>
      <c r="E124" t="s">
        <v>156</v>
      </c>
      <c r="F124" s="12" t="s">
        <v>315</v>
      </c>
      <c r="G124" s="13">
        <v>49411.34</v>
      </c>
      <c r="I124" s="14">
        <v>44999</v>
      </c>
    </row>
    <row r="125" spans="1:9" x14ac:dyDescent="0.2">
      <c r="A125" s="17" t="s">
        <v>94</v>
      </c>
      <c r="B125" s="11">
        <v>45000</v>
      </c>
      <c r="C125" t="s">
        <v>143</v>
      </c>
      <c r="D125" t="s">
        <v>316</v>
      </c>
      <c r="E125" t="s">
        <v>317</v>
      </c>
      <c r="F125" s="12" t="s">
        <v>318</v>
      </c>
      <c r="G125" s="13">
        <v>89780.08</v>
      </c>
      <c r="I125" s="14">
        <v>45000</v>
      </c>
    </row>
    <row r="126" spans="1:9" x14ac:dyDescent="0.2">
      <c r="A126" s="17" t="s">
        <v>94</v>
      </c>
      <c r="B126" s="11">
        <v>45000</v>
      </c>
      <c r="C126" t="s">
        <v>143</v>
      </c>
      <c r="D126" t="s">
        <v>115</v>
      </c>
      <c r="E126" t="s">
        <v>116</v>
      </c>
      <c r="F126" s="12" t="s">
        <v>319</v>
      </c>
      <c r="G126" s="13">
        <v>194680.45</v>
      </c>
      <c r="I126" s="14">
        <v>45000</v>
      </c>
    </row>
    <row r="127" spans="1:9" x14ac:dyDescent="0.2">
      <c r="A127" s="17" t="s">
        <v>94</v>
      </c>
      <c r="B127" s="11">
        <v>45000</v>
      </c>
      <c r="C127" t="s">
        <v>143</v>
      </c>
      <c r="D127" t="s">
        <v>115</v>
      </c>
      <c r="E127" t="s">
        <v>116</v>
      </c>
      <c r="F127" s="12" t="s">
        <v>320</v>
      </c>
      <c r="G127" s="13">
        <v>34434.25</v>
      </c>
      <c r="I127" s="14">
        <v>45000</v>
      </c>
    </row>
    <row r="128" spans="1:9" x14ac:dyDescent="0.2">
      <c r="A128" s="17" t="s">
        <v>94</v>
      </c>
      <c r="B128" s="11">
        <v>45000</v>
      </c>
      <c r="C128" t="s">
        <v>143</v>
      </c>
      <c r="D128" t="s">
        <v>115</v>
      </c>
      <c r="E128" t="s">
        <v>116</v>
      </c>
      <c r="F128" s="12" t="s">
        <v>321</v>
      </c>
      <c r="G128" s="13">
        <v>33039.64</v>
      </c>
      <c r="I128" s="14">
        <v>45000</v>
      </c>
    </row>
    <row r="129" spans="1:9" x14ac:dyDescent="0.2">
      <c r="A129" s="17" t="s">
        <v>94</v>
      </c>
      <c r="B129" s="11">
        <v>45000</v>
      </c>
      <c r="C129" t="s">
        <v>143</v>
      </c>
      <c r="D129" t="s">
        <v>322</v>
      </c>
      <c r="E129" t="s">
        <v>323</v>
      </c>
      <c r="F129" s="12" t="s">
        <v>324</v>
      </c>
      <c r="G129" s="13">
        <v>30009</v>
      </c>
      <c r="I129" s="14">
        <v>44875</v>
      </c>
    </row>
    <row r="130" spans="1:9" x14ac:dyDescent="0.2">
      <c r="A130" s="17" t="s">
        <v>94</v>
      </c>
      <c r="B130" s="11">
        <v>45000</v>
      </c>
      <c r="C130" t="s">
        <v>143</v>
      </c>
      <c r="D130" t="s">
        <v>152</v>
      </c>
      <c r="E130" t="s">
        <v>153</v>
      </c>
      <c r="F130" s="12" t="s">
        <v>325</v>
      </c>
      <c r="G130" s="13">
        <v>50000</v>
      </c>
      <c r="I130" s="14">
        <v>44963</v>
      </c>
    </row>
    <row r="131" spans="1:9" x14ac:dyDescent="0.2">
      <c r="A131" s="17" t="s">
        <v>94</v>
      </c>
      <c r="B131" s="11">
        <v>45000</v>
      </c>
      <c r="C131" t="s">
        <v>143</v>
      </c>
      <c r="D131" t="s">
        <v>177</v>
      </c>
      <c r="E131" t="s">
        <v>178</v>
      </c>
      <c r="F131" s="12" t="s">
        <v>326</v>
      </c>
      <c r="G131" s="13">
        <v>63050</v>
      </c>
      <c r="I131" s="14">
        <v>45000</v>
      </c>
    </row>
    <row r="132" spans="1:9" x14ac:dyDescent="0.2">
      <c r="A132" s="17" t="s">
        <v>94</v>
      </c>
      <c r="B132" s="11">
        <v>45000</v>
      </c>
      <c r="C132" t="s">
        <v>143</v>
      </c>
      <c r="D132" t="s">
        <v>177</v>
      </c>
      <c r="E132" t="s">
        <v>178</v>
      </c>
      <c r="F132" s="12" t="s">
        <v>327</v>
      </c>
      <c r="G132" s="13">
        <v>49351</v>
      </c>
      <c r="I132" s="14">
        <v>45000</v>
      </c>
    </row>
    <row r="133" spans="1:9" x14ac:dyDescent="0.2">
      <c r="A133" s="17" t="s">
        <v>94</v>
      </c>
      <c r="B133" s="11">
        <v>45000</v>
      </c>
      <c r="C133" t="s">
        <v>143</v>
      </c>
      <c r="D133" t="s">
        <v>197</v>
      </c>
      <c r="E133" t="s">
        <v>188</v>
      </c>
      <c r="F133" s="12" t="s">
        <v>328</v>
      </c>
      <c r="G133" s="13">
        <v>44800</v>
      </c>
      <c r="I133" s="14">
        <v>45000</v>
      </c>
    </row>
    <row r="134" spans="1:9" x14ac:dyDescent="0.2">
      <c r="A134" s="17" t="s">
        <v>94</v>
      </c>
      <c r="B134" s="11">
        <v>45000</v>
      </c>
      <c r="C134" t="s">
        <v>143</v>
      </c>
      <c r="D134" t="s">
        <v>329</v>
      </c>
      <c r="E134" t="s">
        <v>172</v>
      </c>
      <c r="F134" s="12" t="s">
        <v>330</v>
      </c>
      <c r="G134" s="13">
        <v>126235.84</v>
      </c>
      <c r="I134" s="14">
        <v>45000</v>
      </c>
    </row>
    <row r="135" spans="1:9" x14ac:dyDescent="0.2">
      <c r="A135" s="17" t="s">
        <v>94</v>
      </c>
      <c r="B135" s="11">
        <v>45000</v>
      </c>
      <c r="C135" t="s">
        <v>143</v>
      </c>
      <c r="D135" t="s">
        <v>210</v>
      </c>
      <c r="E135" t="s">
        <v>211</v>
      </c>
      <c r="F135" s="12" t="s">
        <v>331</v>
      </c>
      <c r="G135" s="13">
        <v>297331.69</v>
      </c>
      <c r="I135" s="14">
        <v>45000</v>
      </c>
    </row>
    <row r="136" spans="1:9" x14ac:dyDescent="0.2">
      <c r="A136" s="17" t="s">
        <v>94</v>
      </c>
      <c r="B136" s="11">
        <v>45001</v>
      </c>
      <c r="C136" t="s">
        <v>143</v>
      </c>
      <c r="D136" t="s">
        <v>287</v>
      </c>
      <c r="E136" t="s">
        <v>153</v>
      </c>
      <c r="F136" s="12" t="s">
        <v>332</v>
      </c>
      <c r="G136" s="13">
        <v>63372.59</v>
      </c>
      <c r="I136" s="14">
        <v>44986</v>
      </c>
    </row>
    <row r="137" spans="1:9" x14ac:dyDescent="0.2">
      <c r="A137" s="17" t="s">
        <v>94</v>
      </c>
      <c r="B137" s="11">
        <v>45005</v>
      </c>
      <c r="C137" t="s">
        <v>143</v>
      </c>
      <c r="D137" t="s">
        <v>224</v>
      </c>
      <c r="E137" t="s">
        <v>188</v>
      </c>
      <c r="F137" s="12" t="s">
        <v>333</v>
      </c>
      <c r="G137" s="13">
        <v>25377.37</v>
      </c>
      <c r="I137" s="14">
        <v>44988</v>
      </c>
    </row>
    <row r="138" spans="1:9" x14ac:dyDescent="0.2">
      <c r="A138" s="17" t="s">
        <v>94</v>
      </c>
      <c r="B138" s="11">
        <v>45005</v>
      </c>
      <c r="C138" t="s">
        <v>143</v>
      </c>
      <c r="D138" t="s">
        <v>158</v>
      </c>
      <c r="E138" t="s">
        <v>159</v>
      </c>
      <c r="F138" s="12" t="s">
        <v>334</v>
      </c>
      <c r="G138" s="13">
        <v>100385.48</v>
      </c>
      <c r="I138" s="14">
        <v>44974</v>
      </c>
    </row>
    <row r="139" spans="1:9" x14ac:dyDescent="0.2">
      <c r="A139" s="17" t="s">
        <v>94</v>
      </c>
      <c r="B139" s="11">
        <v>45006</v>
      </c>
      <c r="C139" t="s">
        <v>143</v>
      </c>
      <c r="D139" t="s">
        <v>255</v>
      </c>
      <c r="E139" t="s">
        <v>256</v>
      </c>
      <c r="F139" s="12" t="s">
        <v>335</v>
      </c>
      <c r="G139" s="13">
        <v>96384.93</v>
      </c>
      <c r="I139" s="14">
        <v>45005</v>
      </c>
    </row>
    <row r="140" spans="1:9" x14ac:dyDescent="0.2">
      <c r="A140" s="17" t="s">
        <v>94</v>
      </c>
      <c r="B140" s="11">
        <v>45006</v>
      </c>
      <c r="C140" t="s">
        <v>143</v>
      </c>
      <c r="D140" t="s">
        <v>336</v>
      </c>
      <c r="E140" t="s">
        <v>337</v>
      </c>
      <c r="F140" s="12" t="s">
        <v>338</v>
      </c>
      <c r="G140" s="13">
        <v>135336</v>
      </c>
      <c r="I140" s="14">
        <v>45002</v>
      </c>
    </row>
    <row r="141" spans="1:9" x14ac:dyDescent="0.2">
      <c r="A141" s="17" t="s">
        <v>94</v>
      </c>
      <c r="B141" s="11">
        <v>45006</v>
      </c>
      <c r="C141" t="s">
        <v>143</v>
      </c>
      <c r="D141" t="s">
        <v>339</v>
      </c>
      <c r="E141" t="s">
        <v>340</v>
      </c>
      <c r="F141" s="12" t="s">
        <v>341</v>
      </c>
      <c r="G141" s="13">
        <v>27031.49</v>
      </c>
      <c r="I141" s="14">
        <v>44908</v>
      </c>
    </row>
    <row r="142" spans="1:9" x14ac:dyDescent="0.2">
      <c r="A142" s="17" t="s">
        <v>94</v>
      </c>
      <c r="B142" s="11">
        <v>45007</v>
      </c>
      <c r="C142" t="s">
        <v>143</v>
      </c>
      <c r="D142" t="s">
        <v>342</v>
      </c>
      <c r="E142" t="s">
        <v>343</v>
      </c>
      <c r="F142" s="12" t="s">
        <v>344</v>
      </c>
      <c r="G142" s="13">
        <v>27999.52</v>
      </c>
      <c r="I142" s="14">
        <v>44994</v>
      </c>
    </row>
    <row r="143" spans="1:9" x14ac:dyDescent="0.2">
      <c r="A143" s="17" t="s">
        <v>94</v>
      </c>
      <c r="B143" s="11">
        <v>45007</v>
      </c>
      <c r="C143" t="s">
        <v>143</v>
      </c>
      <c r="D143" t="s">
        <v>336</v>
      </c>
      <c r="E143" t="s">
        <v>337</v>
      </c>
      <c r="F143" s="12" t="s">
        <v>345</v>
      </c>
      <c r="G143" s="13">
        <v>147299</v>
      </c>
      <c r="I143" s="14">
        <v>45007</v>
      </c>
    </row>
    <row r="144" spans="1:9" x14ac:dyDescent="0.2">
      <c r="A144" s="17" t="s">
        <v>94</v>
      </c>
      <c r="B144" s="11">
        <v>45007</v>
      </c>
      <c r="C144" t="s">
        <v>143</v>
      </c>
      <c r="D144" t="s">
        <v>346</v>
      </c>
      <c r="E144" t="s">
        <v>188</v>
      </c>
      <c r="F144" s="12" t="s">
        <v>347</v>
      </c>
      <c r="G144" s="13">
        <v>25561.07</v>
      </c>
      <c r="I144" s="14">
        <v>45007</v>
      </c>
    </row>
    <row r="145" spans="1:9" x14ac:dyDescent="0.2">
      <c r="A145" s="17" t="s">
        <v>94</v>
      </c>
      <c r="B145" s="11">
        <v>45008</v>
      </c>
      <c r="C145" t="s">
        <v>143</v>
      </c>
      <c r="D145" t="s">
        <v>115</v>
      </c>
      <c r="E145" t="s">
        <v>116</v>
      </c>
      <c r="F145" s="12" t="s">
        <v>348</v>
      </c>
      <c r="G145" s="13">
        <v>33009.67</v>
      </c>
      <c r="I145" s="14">
        <v>45006</v>
      </c>
    </row>
    <row r="146" spans="1:9" x14ac:dyDescent="0.2">
      <c r="A146" s="17" t="s">
        <v>94</v>
      </c>
      <c r="B146" s="11">
        <v>45008</v>
      </c>
      <c r="C146" t="s">
        <v>143</v>
      </c>
      <c r="D146" t="s">
        <v>187</v>
      </c>
      <c r="E146" t="s">
        <v>188</v>
      </c>
      <c r="F146" s="12" t="s">
        <v>349</v>
      </c>
      <c r="G146" s="13">
        <v>48259.19</v>
      </c>
      <c r="I146" s="14">
        <v>45008</v>
      </c>
    </row>
    <row r="147" spans="1:9" x14ac:dyDescent="0.2">
      <c r="A147" s="17" t="s">
        <v>94</v>
      </c>
      <c r="B147" s="11">
        <v>45012</v>
      </c>
      <c r="C147" t="s">
        <v>143</v>
      </c>
      <c r="D147" t="s">
        <v>350</v>
      </c>
      <c r="E147" t="s">
        <v>153</v>
      </c>
      <c r="F147" s="12" t="s">
        <v>351</v>
      </c>
      <c r="G147" s="13">
        <v>112536.49</v>
      </c>
      <c r="I147" s="14">
        <v>45012</v>
      </c>
    </row>
    <row r="148" spans="1:9" x14ac:dyDescent="0.2">
      <c r="A148" s="17" t="s">
        <v>94</v>
      </c>
      <c r="B148" s="11">
        <v>45012</v>
      </c>
      <c r="C148" t="s">
        <v>143</v>
      </c>
      <c r="D148" t="s">
        <v>350</v>
      </c>
      <c r="E148" t="s">
        <v>153</v>
      </c>
      <c r="F148" s="12" t="s">
        <v>352</v>
      </c>
      <c r="G148" s="13">
        <v>89910.03</v>
      </c>
      <c r="I148" s="14">
        <v>45012</v>
      </c>
    </row>
    <row r="149" spans="1:9" x14ac:dyDescent="0.2">
      <c r="A149" s="17" t="s">
        <v>94</v>
      </c>
      <c r="B149" s="11">
        <v>45012</v>
      </c>
      <c r="C149" t="s">
        <v>143</v>
      </c>
      <c r="D149" t="s">
        <v>350</v>
      </c>
      <c r="E149" t="s">
        <v>153</v>
      </c>
      <c r="F149" s="12" t="s">
        <v>353</v>
      </c>
      <c r="G149" s="13">
        <v>123412.65</v>
      </c>
      <c r="I149" s="14">
        <v>45012</v>
      </c>
    </row>
    <row r="150" spans="1:9" x14ac:dyDescent="0.2">
      <c r="A150" s="17" t="s">
        <v>94</v>
      </c>
      <c r="B150" s="11">
        <v>45012</v>
      </c>
      <c r="C150" t="s">
        <v>143</v>
      </c>
      <c r="D150" t="s">
        <v>303</v>
      </c>
      <c r="E150" t="s">
        <v>304</v>
      </c>
      <c r="F150" s="12" t="s">
        <v>354</v>
      </c>
      <c r="G150" s="13">
        <v>46996.59</v>
      </c>
      <c r="I150" s="14">
        <v>45012</v>
      </c>
    </row>
    <row r="151" spans="1:9" x14ac:dyDescent="0.2">
      <c r="A151" s="17" t="s">
        <v>94</v>
      </c>
      <c r="B151" s="11">
        <v>45012</v>
      </c>
      <c r="C151" t="s">
        <v>143</v>
      </c>
      <c r="D151" t="s">
        <v>221</v>
      </c>
      <c r="E151" t="s">
        <v>222</v>
      </c>
      <c r="F151" s="12" t="s">
        <v>355</v>
      </c>
      <c r="G151" s="13">
        <v>26401.34</v>
      </c>
      <c r="I151" s="14">
        <v>45012</v>
      </c>
    </row>
    <row r="152" spans="1:9" x14ac:dyDescent="0.2">
      <c r="A152" s="17" t="s">
        <v>94</v>
      </c>
      <c r="B152" s="11">
        <v>45012</v>
      </c>
      <c r="C152" t="s">
        <v>143</v>
      </c>
      <c r="D152" t="s">
        <v>248</v>
      </c>
      <c r="E152" t="s">
        <v>116</v>
      </c>
      <c r="F152" s="12" t="s">
        <v>356</v>
      </c>
      <c r="G152" s="13">
        <v>35250</v>
      </c>
      <c r="I152" s="14">
        <v>45012</v>
      </c>
    </row>
    <row r="153" spans="1:9" x14ac:dyDescent="0.2">
      <c r="A153" s="17" t="s">
        <v>94</v>
      </c>
      <c r="B153" s="11">
        <v>45013</v>
      </c>
      <c r="C153" t="s">
        <v>143</v>
      </c>
      <c r="D153" t="s">
        <v>357</v>
      </c>
      <c r="E153" t="s">
        <v>284</v>
      </c>
      <c r="F153" s="12" t="s">
        <v>358</v>
      </c>
      <c r="G153" s="13">
        <v>45007.5</v>
      </c>
      <c r="I153" s="14">
        <v>44979</v>
      </c>
    </row>
    <row r="154" spans="1:9" x14ac:dyDescent="0.2">
      <c r="A154" s="17" t="s">
        <v>94</v>
      </c>
      <c r="B154" s="11">
        <v>45013</v>
      </c>
      <c r="C154" t="s">
        <v>143</v>
      </c>
      <c r="D154" t="s">
        <v>203</v>
      </c>
      <c r="E154" t="s">
        <v>204</v>
      </c>
      <c r="F154" s="12" t="s">
        <v>359</v>
      </c>
      <c r="G154" s="13">
        <v>58632.81</v>
      </c>
      <c r="I154" s="14">
        <v>45007</v>
      </c>
    </row>
    <row r="155" spans="1:9" x14ac:dyDescent="0.2">
      <c r="A155" s="17" t="s">
        <v>94</v>
      </c>
      <c r="B155" s="11">
        <v>45013</v>
      </c>
      <c r="C155" t="s">
        <v>143</v>
      </c>
      <c r="D155" t="s">
        <v>216</v>
      </c>
      <c r="E155" t="s">
        <v>188</v>
      </c>
      <c r="F155" s="12" t="s">
        <v>360</v>
      </c>
      <c r="G155" s="13">
        <v>26216</v>
      </c>
      <c r="I155" s="14">
        <v>45013</v>
      </c>
    </row>
    <row r="156" spans="1:9" x14ac:dyDescent="0.2">
      <c r="A156" s="17" t="s">
        <v>94</v>
      </c>
      <c r="B156" s="11">
        <v>45014</v>
      </c>
      <c r="C156" t="s">
        <v>143</v>
      </c>
      <c r="D156" t="s">
        <v>361</v>
      </c>
      <c r="E156" t="s">
        <v>362</v>
      </c>
      <c r="F156" s="12" t="s">
        <v>363</v>
      </c>
      <c r="G156" s="13">
        <v>40400</v>
      </c>
      <c r="I156" s="14">
        <v>44986</v>
      </c>
    </row>
    <row r="157" spans="1:9" x14ac:dyDescent="0.2">
      <c r="A157" s="17" t="s">
        <v>94</v>
      </c>
      <c r="B157" s="11">
        <v>45014</v>
      </c>
      <c r="C157" t="s">
        <v>143</v>
      </c>
      <c r="D157" t="s">
        <v>364</v>
      </c>
      <c r="E157" t="s">
        <v>116</v>
      </c>
      <c r="F157" s="12" t="s">
        <v>365</v>
      </c>
      <c r="G157" s="13">
        <v>51461.66</v>
      </c>
      <c r="I157" s="14">
        <v>45014</v>
      </c>
    </row>
    <row r="158" spans="1:9" x14ac:dyDescent="0.2">
      <c r="A158" s="17" t="s">
        <v>94</v>
      </c>
      <c r="B158" s="11">
        <v>45014</v>
      </c>
      <c r="C158" t="s">
        <v>143</v>
      </c>
      <c r="D158" t="s">
        <v>366</v>
      </c>
      <c r="E158" t="s">
        <v>367</v>
      </c>
      <c r="F158" s="12" t="s">
        <v>368</v>
      </c>
      <c r="G158" s="13">
        <v>25308.37</v>
      </c>
      <c r="I158" s="14">
        <v>44998</v>
      </c>
    </row>
    <row r="159" spans="1:9" x14ac:dyDescent="0.2">
      <c r="A159" s="17" t="s">
        <v>94</v>
      </c>
      <c r="B159" s="11">
        <v>45015</v>
      </c>
      <c r="C159" t="s">
        <v>143</v>
      </c>
      <c r="D159" t="s">
        <v>224</v>
      </c>
      <c r="E159" t="s">
        <v>188</v>
      </c>
      <c r="F159" s="12" t="s">
        <v>369</v>
      </c>
      <c r="G159" s="13">
        <v>25377.37</v>
      </c>
      <c r="I159" s="14">
        <v>45015</v>
      </c>
    </row>
    <row r="160" spans="1:9" x14ac:dyDescent="0.2">
      <c r="A160" s="17" t="s">
        <v>94</v>
      </c>
      <c r="B160" s="11">
        <v>45015</v>
      </c>
      <c r="C160" t="s">
        <v>143</v>
      </c>
      <c r="D160" t="s">
        <v>370</v>
      </c>
      <c r="E160" t="s">
        <v>371</v>
      </c>
      <c r="F160" s="12" t="s">
        <v>372</v>
      </c>
      <c r="G160" s="13">
        <v>56000</v>
      </c>
      <c r="I160" s="14">
        <v>45015</v>
      </c>
    </row>
    <row r="161" spans="1:9" x14ac:dyDescent="0.2">
      <c r="A161" s="17" t="s">
        <v>94</v>
      </c>
      <c r="B161" s="11">
        <v>45015</v>
      </c>
      <c r="C161" t="s">
        <v>143</v>
      </c>
      <c r="D161" t="s">
        <v>373</v>
      </c>
      <c r="E161" t="s">
        <v>374</v>
      </c>
      <c r="F161" s="12" t="s">
        <v>375</v>
      </c>
      <c r="G161" s="13">
        <v>25000</v>
      </c>
      <c r="I161" s="14">
        <v>45015</v>
      </c>
    </row>
    <row r="162" spans="1:9" x14ac:dyDescent="0.2">
      <c r="A162" s="17" t="s">
        <v>94</v>
      </c>
      <c r="B162" s="11">
        <v>45015</v>
      </c>
      <c r="C162" t="s">
        <v>143</v>
      </c>
      <c r="D162" t="s">
        <v>346</v>
      </c>
      <c r="E162" t="s">
        <v>188</v>
      </c>
      <c r="F162" s="12" t="s">
        <v>376</v>
      </c>
      <c r="G162" s="13">
        <v>25561.07</v>
      </c>
      <c r="I162" s="14">
        <v>45007</v>
      </c>
    </row>
    <row r="163" spans="1:9" x14ac:dyDescent="0.2">
      <c r="A163" s="17" t="s">
        <v>94</v>
      </c>
      <c r="B163" s="11">
        <v>45015</v>
      </c>
      <c r="C163" t="s">
        <v>143</v>
      </c>
      <c r="D163" t="s">
        <v>377</v>
      </c>
      <c r="E163" t="s">
        <v>378</v>
      </c>
      <c r="F163" s="12" t="s">
        <v>379</v>
      </c>
      <c r="G163" s="13">
        <v>26097</v>
      </c>
      <c r="I163" s="14">
        <v>45015</v>
      </c>
    </row>
    <row r="164" spans="1:9" x14ac:dyDescent="0.2">
      <c r="A164" s="17" t="s">
        <v>94</v>
      </c>
      <c r="B164" s="11">
        <v>45016</v>
      </c>
      <c r="C164" t="s">
        <v>143</v>
      </c>
      <c r="D164" t="s">
        <v>248</v>
      </c>
      <c r="E164" t="s">
        <v>116</v>
      </c>
      <c r="F164" s="12" t="s">
        <v>380</v>
      </c>
      <c r="G164" s="13">
        <v>28250</v>
      </c>
      <c r="I164" s="14">
        <v>45016</v>
      </c>
    </row>
    <row r="165" spans="1:9" ht="13.5" thickBot="1" x14ac:dyDescent="0.25">
      <c r="A165" s="17" t="s">
        <v>94</v>
      </c>
      <c r="B165" s="11">
        <v>45016</v>
      </c>
      <c r="C165" t="s">
        <v>143</v>
      </c>
      <c r="D165" t="s">
        <v>381</v>
      </c>
      <c r="E165" t="s">
        <v>382</v>
      </c>
      <c r="F165" s="12" t="s">
        <v>383</v>
      </c>
      <c r="G165" s="13">
        <v>582112.24</v>
      </c>
      <c r="I165" s="14">
        <v>45014</v>
      </c>
    </row>
    <row r="166" spans="1:9" ht="13.5" hidden="1" thickBot="1" x14ac:dyDescent="0.25">
      <c r="A166" s="17" t="s">
        <v>95</v>
      </c>
    </row>
    <row r="167" spans="1:9" x14ac:dyDescent="0.2">
      <c r="A167" s="17" t="s">
        <v>82</v>
      </c>
      <c r="B167" s="10" t="s">
        <v>96</v>
      </c>
      <c r="C167" s="10"/>
      <c r="D167" s="10"/>
      <c r="E167" s="10"/>
      <c r="F167" s="10"/>
      <c r="G167" s="15">
        <f>SUBTOTAL(9,G31:G166)</f>
        <v>10840792.229999997</v>
      </c>
      <c r="H167" s="10"/>
      <c r="I167" s="10"/>
    </row>
    <row r="168" spans="1:9" ht="13.5" thickBot="1" x14ac:dyDescent="0.25">
      <c r="A168" s="17" t="s">
        <v>97</v>
      </c>
    </row>
    <row r="169" spans="1:9" ht="13.5" hidden="1" thickBot="1" x14ac:dyDescent="0.25">
      <c r="A169" s="17" t="s">
        <v>95</v>
      </c>
    </row>
    <row r="170" spans="1:9" x14ac:dyDescent="0.2">
      <c r="A170" s="17" t="s">
        <v>82</v>
      </c>
      <c r="B170" s="10" t="s">
        <v>98</v>
      </c>
      <c r="C170" s="10"/>
      <c r="D170" s="10"/>
      <c r="E170" s="10"/>
      <c r="F170" s="10"/>
      <c r="G170" s="15">
        <f>SUBTOTAL(9,G6:G169)</f>
        <v>12305341.109999998</v>
      </c>
      <c r="H170" s="10"/>
      <c r="I170" s="10"/>
    </row>
    <row r="171" spans="1:9" x14ac:dyDescent="0.2">
      <c r="A171" s="17" t="s">
        <v>82</v>
      </c>
    </row>
    <row r="172" spans="1:9" x14ac:dyDescent="0.2">
      <c r="A172" s="17" t="s">
        <v>82</v>
      </c>
    </row>
    <row r="173" spans="1:9" x14ac:dyDescent="0.2">
      <c r="A173" s="17" t="s">
        <v>82</v>
      </c>
    </row>
  </sheetData>
  <pageMargins left="0.75" right="0.75" top="1" bottom="1" header="0.5" footer="0.5"/>
  <pageSetup scale="43" fitToHeight="0" orientation="portrait" r:id="rId1"/>
  <headerFooter>
    <oddFooter>&amp;L1445450&amp;CPage &amp;P of &amp;N&amp;R11-Apr-2023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539BAD-8217-487A-9A6C-5ADD8382FFC8}">
  <sheetPr>
    <pageSetUpPr fitToPage="1"/>
  </sheetPr>
  <dimension ref="A1:O45"/>
  <sheetViews>
    <sheetView workbookViewId="0">
      <selection activeCell="A3" sqref="A3"/>
    </sheetView>
  </sheetViews>
  <sheetFormatPr defaultRowHeight="12.75" x14ac:dyDescent="0.2"/>
  <cols>
    <col min="1" max="6" width="14.28515625" style="17" customWidth="1"/>
    <col min="7" max="7" width="14.28515625" style="16" customWidth="1"/>
    <col min="8" max="8" width="14.28515625" customWidth="1"/>
    <col min="9" max="9" width="28.5703125" customWidth="1"/>
    <col min="10" max="11" width="44.42578125" customWidth="1"/>
    <col min="12" max="12" width="28.5703125" customWidth="1"/>
    <col min="13" max="13" width="14.28515625" customWidth="1"/>
    <col min="14" max="14" width="28.5703125" customWidth="1"/>
    <col min="15" max="15" width="14.28515625" customWidth="1"/>
  </cols>
  <sheetData>
    <row r="1" spans="1:7" s="1" customFormat="1" ht="22.5" customHeight="1" x14ac:dyDescent="0.2">
      <c r="A1" s="1" t="s">
        <v>0</v>
      </c>
    </row>
    <row r="2" spans="1:7" s="21" customFormat="1" ht="22.5" customHeight="1" x14ac:dyDescent="0.2">
      <c r="A2" s="20" t="s">
        <v>1</v>
      </c>
      <c r="B2" s="20"/>
      <c r="C2" s="20"/>
      <c r="D2" s="20"/>
      <c r="E2" s="20"/>
      <c r="F2" s="20"/>
      <c r="G2" s="20"/>
    </row>
    <row r="3" spans="1:7" s="19" customFormat="1" ht="22.5" customHeight="1" x14ac:dyDescent="0.2">
      <c r="A3" s="18" t="s">
        <v>9</v>
      </c>
      <c r="B3" s="18" t="s">
        <v>8</v>
      </c>
      <c r="C3" s="18"/>
      <c r="D3" s="18"/>
      <c r="E3" s="18"/>
      <c r="F3" s="18"/>
      <c r="G3" s="18"/>
    </row>
    <row r="4" spans="1:7" s="2" customFormat="1" x14ac:dyDescent="0.2">
      <c r="A4" s="18" t="s">
        <v>7</v>
      </c>
      <c r="B4" s="18" t="s">
        <v>5</v>
      </c>
      <c r="C4" s="18"/>
      <c r="D4" s="18"/>
      <c r="E4" s="18"/>
      <c r="F4" s="18"/>
      <c r="G4" s="18"/>
    </row>
    <row r="5" spans="1:7" s="2" customFormat="1" x14ac:dyDescent="0.2">
      <c r="A5" s="18" t="s">
        <v>6</v>
      </c>
      <c r="B5" s="18" t="s">
        <v>4</v>
      </c>
      <c r="C5" s="18"/>
      <c r="D5" s="18"/>
      <c r="E5" s="18"/>
      <c r="F5" s="18"/>
      <c r="G5" s="18"/>
    </row>
    <row r="6" spans="1:7" s="2" customFormat="1" x14ac:dyDescent="0.2">
      <c r="A6" s="18" t="s">
        <v>3</v>
      </c>
      <c r="B6" s="18" t="s">
        <v>2</v>
      </c>
      <c r="C6" s="18"/>
      <c r="D6" s="18"/>
      <c r="E6" s="18"/>
      <c r="F6" s="18"/>
      <c r="G6" s="18"/>
    </row>
    <row r="7" spans="1:7" s="2" customFormat="1" x14ac:dyDescent="0.2">
      <c r="A7" s="18" t="s">
        <v>99</v>
      </c>
      <c r="B7" s="18" t="s">
        <v>100</v>
      </c>
      <c r="C7" s="18"/>
      <c r="D7" s="18"/>
      <c r="E7" s="18"/>
      <c r="F7" s="18"/>
      <c r="G7" s="18"/>
    </row>
    <row r="8" spans="1:7" s="2" customFormat="1" x14ac:dyDescent="0.2">
      <c r="A8" s="18" t="s">
        <v>101</v>
      </c>
      <c r="B8" s="18" t="s">
        <v>102</v>
      </c>
      <c r="C8" s="18"/>
      <c r="D8" s="18"/>
      <c r="E8" s="18"/>
      <c r="F8" s="18"/>
      <c r="G8" s="18"/>
    </row>
    <row r="9" spans="1:7" s="2" customFormat="1" x14ac:dyDescent="0.2">
      <c r="A9" s="18"/>
      <c r="B9" s="18"/>
      <c r="C9" s="18"/>
      <c r="D9" s="18"/>
      <c r="E9" s="18"/>
      <c r="F9" s="18"/>
      <c r="G9" s="18"/>
    </row>
    <row r="10" spans="1:7" s="3" customFormat="1" x14ac:dyDescent="0.2">
      <c r="A10" s="22" t="s">
        <v>10</v>
      </c>
      <c r="B10" s="22"/>
      <c r="C10" s="22"/>
      <c r="D10" s="22"/>
      <c r="E10" s="22"/>
      <c r="F10" s="22"/>
      <c r="G10" s="22"/>
    </row>
    <row r="11" spans="1:7" s="4" customFormat="1" x14ac:dyDescent="0.2">
      <c r="A11" s="17"/>
      <c r="B11" s="17" t="s">
        <v>11</v>
      </c>
      <c r="C11" s="17" t="s">
        <v>12</v>
      </c>
      <c r="D11" s="17" t="s">
        <v>13</v>
      </c>
      <c r="E11" s="17" t="s">
        <v>14</v>
      </c>
      <c r="F11" s="17" t="s">
        <v>15</v>
      </c>
      <c r="G11" s="17"/>
    </row>
    <row r="12" spans="1:7" s="4" customFormat="1" x14ac:dyDescent="0.2">
      <c r="A12" s="17" t="s">
        <v>16</v>
      </c>
      <c r="B12" s="17" t="s">
        <v>17</v>
      </c>
      <c r="C12" s="17" t="s">
        <v>18</v>
      </c>
      <c r="D12" s="17" t="s">
        <v>19</v>
      </c>
      <c r="E12" s="17" t="s">
        <v>20</v>
      </c>
      <c r="F12" s="17"/>
      <c r="G12" s="17"/>
    </row>
    <row r="13" spans="1:7" s="4" customFormat="1" x14ac:dyDescent="0.2">
      <c r="A13" s="17" t="s">
        <v>21</v>
      </c>
      <c r="B13" s="17" t="s">
        <v>22</v>
      </c>
      <c r="C13" s="17" t="s">
        <v>23</v>
      </c>
      <c r="D13" s="17" t="s">
        <v>19</v>
      </c>
      <c r="E13" s="17" t="s">
        <v>24</v>
      </c>
      <c r="F13" s="17"/>
      <c r="G13" s="17"/>
    </row>
    <row r="14" spans="1:7" s="4" customFormat="1" x14ac:dyDescent="0.2">
      <c r="A14" s="17" t="s">
        <v>25</v>
      </c>
      <c r="B14" s="17" t="s">
        <v>26</v>
      </c>
      <c r="C14" s="17" t="s">
        <v>27</v>
      </c>
      <c r="D14" s="17" t="s">
        <v>28</v>
      </c>
      <c r="E14" s="17" t="s">
        <v>29</v>
      </c>
      <c r="F14" s="17" t="s">
        <v>30</v>
      </c>
      <c r="G14" s="17"/>
    </row>
    <row r="15" spans="1:7" s="4" customFormat="1" x14ac:dyDescent="0.2">
      <c r="A15" s="17" t="s">
        <v>31</v>
      </c>
      <c r="B15" s="17"/>
      <c r="C15" s="17"/>
      <c r="D15" s="17"/>
      <c r="E15" s="17"/>
      <c r="F15" s="17"/>
      <c r="G15" s="17"/>
    </row>
    <row r="16" spans="1:7" s="4" customFormat="1" x14ac:dyDescent="0.2">
      <c r="A16" s="17" t="s">
        <v>32</v>
      </c>
      <c r="B16" s="17"/>
      <c r="C16" s="17"/>
      <c r="D16" s="17"/>
      <c r="E16" s="17"/>
      <c r="F16" s="17"/>
      <c r="G16" s="17"/>
    </row>
    <row r="17" spans="1:15" s="4" customFormat="1" x14ac:dyDescent="0.2">
      <c r="A17" s="17"/>
      <c r="B17" s="17"/>
      <c r="C17" s="17"/>
      <c r="D17" s="17"/>
      <c r="E17" s="17"/>
      <c r="F17" s="17"/>
      <c r="G17" s="17"/>
    </row>
    <row r="18" spans="1:15" s="5" customFormat="1" x14ac:dyDescent="0.2">
      <c r="A18" s="24" t="s">
        <v>33</v>
      </c>
      <c r="B18" s="24"/>
      <c r="C18" s="24"/>
      <c r="D18" s="24"/>
      <c r="E18" s="24"/>
      <c r="F18" s="24"/>
      <c r="G18" s="24"/>
    </row>
    <row r="19" spans="1:15" s="6" customFormat="1" x14ac:dyDescent="0.2">
      <c r="A19" s="23" t="s">
        <v>34</v>
      </c>
      <c r="B19" s="23" t="s">
        <v>35</v>
      </c>
      <c r="C19" s="23"/>
      <c r="D19" s="23"/>
      <c r="E19" s="23"/>
      <c r="F19" s="23"/>
      <c r="G19" s="23"/>
    </row>
    <row r="20" spans="1:15" s="6" customFormat="1" x14ac:dyDescent="0.2">
      <c r="A20" s="23" t="s">
        <v>36</v>
      </c>
      <c r="B20" s="23" t="s">
        <v>37</v>
      </c>
      <c r="C20" s="23"/>
      <c r="D20" s="23"/>
      <c r="E20" s="23"/>
      <c r="F20" s="23"/>
      <c r="G20" s="23"/>
    </row>
    <row r="21" spans="1:15" s="6" customFormat="1" x14ac:dyDescent="0.2">
      <c r="A21" s="23" t="s">
        <v>38</v>
      </c>
      <c r="B21" s="23" t="s">
        <v>39</v>
      </c>
      <c r="C21" s="23"/>
      <c r="D21" s="23"/>
      <c r="E21" s="23"/>
      <c r="F21" s="23"/>
      <c r="G21" s="23"/>
    </row>
    <row r="22" spans="1:15" s="6" customFormat="1" x14ac:dyDescent="0.2">
      <c r="A22" s="23"/>
      <c r="B22" s="23"/>
      <c r="C22" s="23"/>
      <c r="D22" s="23"/>
      <c r="E22" s="23"/>
      <c r="F22" s="23"/>
      <c r="G22" s="23"/>
    </row>
    <row r="23" spans="1:15" s="6" customFormat="1" x14ac:dyDescent="0.2">
      <c r="A23" s="23"/>
      <c r="B23" s="23"/>
      <c r="C23" s="23"/>
      <c r="D23" s="23"/>
      <c r="E23" s="23"/>
      <c r="F23" s="23"/>
      <c r="G23" s="23" t="s">
        <v>40</v>
      </c>
      <c r="H23" s="6" t="s">
        <v>41</v>
      </c>
      <c r="I23" s="6" t="s">
        <v>42</v>
      </c>
      <c r="J23" s="6" t="s">
        <v>43</v>
      </c>
      <c r="K23" s="6" t="s">
        <v>44</v>
      </c>
      <c r="L23" s="6" t="s">
        <v>45</v>
      </c>
      <c r="M23" s="6" t="s">
        <v>46</v>
      </c>
      <c r="N23" s="6" t="s">
        <v>47</v>
      </c>
      <c r="O23" s="6" t="s">
        <v>48</v>
      </c>
    </row>
    <row r="24" spans="1:15" s="6" customFormat="1" x14ac:dyDescent="0.2">
      <c r="A24" s="23"/>
      <c r="B24" s="23"/>
      <c r="C24" s="23"/>
      <c r="D24" s="23"/>
      <c r="E24" s="23"/>
      <c r="F24" s="23"/>
      <c r="G24" s="23" t="s">
        <v>49</v>
      </c>
      <c r="H24" s="6" t="s">
        <v>50</v>
      </c>
      <c r="I24" s="6" t="s">
        <v>50</v>
      </c>
      <c r="J24" s="6" t="s">
        <v>50</v>
      </c>
      <c r="K24" s="6" t="s">
        <v>50</v>
      </c>
      <c r="L24" s="6" t="s">
        <v>50</v>
      </c>
      <c r="M24" s="6" t="s">
        <v>51</v>
      </c>
      <c r="N24" s="6" t="s">
        <v>52</v>
      </c>
      <c r="O24" s="6" t="s">
        <v>50</v>
      </c>
    </row>
    <row r="25" spans="1:15" s="6" customFormat="1" x14ac:dyDescent="0.2">
      <c r="A25" s="23"/>
      <c r="B25" s="23"/>
      <c r="C25" s="23"/>
      <c r="D25" s="23"/>
      <c r="E25" s="23"/>
      <c r="F25" s="23"/>
      <c r="G25" s="23" t="s">
        <v>53</v>
      </c>
      <c r="H25" s="6" t="s">
        <v>54</v>
      </c>
      <c r="I25" s="6" t="s">
        <v>55</v>
      </c>
      <c r="J25" s="6" t="s">
        <v>56</v>
      </c>
      <c r="K25" s="6" t="s">
        <v>57</v>
      </c>
      <c r="L25" s="6" t="s">
        <v>58</v>
      </c>
      <c r="M25" s="6" t="s">
        <v>59</v>
      </c>
      <c r="N25" s="6" t="s">
        <v>5</v>
      </c>
      <c r="O25" s="6" t="s">
        <v>60</v>
      </c>
    </row>
    <row r="26" spans="1:15" s="6" customFormat="1" x14ac:dyDescent="0.2">
      <c r="A26" s="23"/>
      <c r="B26" s="23"/>
      <c r="C26" s="23"/>
      <c r="D26" s="23"/>
      <c r="E26" s="23"/>
      <c r="F26" s="23"/>
      <c r="G26" s="23" t="s">
        <v>61</v>
      </c>
      <c r="H26" s="6" t="s">
        <v>5</v>
      </c>
      <c r="I26" s="6" t="s">
        <v>5</v>
      </c>
      <c r="J26" s="6" t="s">
        <v>5</v>
      </c>
      <c r="K26" s="6" t="s">
        <v>5</v>
      </c>
      <c r="L26" s="6" t="s">
        <v>5</v>
      </c>
      <c r="M26" s="6" t="s">
        <v>5</v>
      </c>
      <c r="N26" s="6" t="s">
        <v>5</v>
      </c>
      <c r="O26" s="6" t="s">
        <v>5</v>
      </c>
    </row>
    <row r="27" spans="1:15" s="6" customFormat="1" x14ac:dyDescent="0.2">
      <c r="A27" s="23"/>
      <c r="B27" s="23"/>
      <c r="C27" s="23"/>
      <c r="D27" s="23"/>
      <c r="E27" s="23"/>
      <c r="F27" s="23"/>
      <c r="G27" s="23" t="s">
        <v>62</v>
      </c>
      <c r="H27" s="6" t="s">
        <v>63</v>
      </c>
      <c r="I27" s="6" t="s">
        <v>63</v>
      </c>
      <c r="J27" s="6" t="s">
        <v>63</v>
      </c>
      <c r="K27" s="6" t="s">
        <v>63</v>
      </c>
      <c r="L27" s="6" t="s">
        <v>63</v>
      </c>
      <c r="M27" s="6" t="s">
        <v>63</v>
      </c>
      <c r="N27" s="6" t="s">
        <v>63</v>
      </c>
      <c r="O27" s="6" t="s">
        <v>64</v>
      </c>
    </row>
    <row r="28" spans="1:15" s="6" customFormat="1" x14ac:dyDescent="0.2">
      <c r="A28" s="23"/>
      <c r="B28" s="23"/>
      <c r="C28" s="23"/>
      <c r="D28" s="23"/>
      <c r="E28" s="23"/>
      <c r="F28" s="23"/>
      <c r="G28" s="23"/>
    </row>
    <row r="29" spans="1:15" s="16" customFormat="1" x14ac:dyDescent="0.2">
      <c r="A29" s="22" t="s">
        <v>65</v>
      </c>
      <c r="B29" s="22"/>
      <c r="C29" s="22"/>
      <c r="D29" s="22"/>
      <c r="E29" s="22"/>
      <c r="F29" s="22"/>
      <c r="H29" s="16" t="s">
        <v>66</v>
      </c>
    </row>
    <row r="30" spans="1:15" s="16" customFormat="1" x14ac:dyDescent="0.2">
      <c r="A30" s="17" t="s">
        <v>67</v>
      </c>
      <c r="B30" s="17" t="s">
        <v>68</v>
      </c>
      <c r="C30" s="17" t="s">
        <v>69</v>
      </c>
      <c r="D30" s="17" t="s">
        <v>70</v>
      </c>
      <c r="E30" s="17" t="s">
        <v>71</v>
      </c>
      <c r="F30" s="17" t="s">
        <v>72</v>
      </c>
    </row>
    <row r="31" spans="1:15" ht="30" customHeight="1" x14ac:dyDescent="0.4">
      <c r="A31" s="17" t="s">
        <v>73</v>
      </c>
      <c r="B31" s="17" t="s">
        <v>74</v>
      </c>
      <c r="C31" s="17" t="s">
        <v>75</v>
      </c>
      <c r="H31" s="7" t="s">
        <v>76</v>
      </c>
    </row>
    <row r="32" spans="1:15" x14ac:dyDescent="0.2">
      <c r="A32" s="17" t="s">
        <v>77</v>
      </c>
      <c r="B32" s="17" t="s">
        <v>78</v>
      </c>
      <c r="C32" s="17" t="s">
        <v>79</v>
      </c>
    </row>
    <row r="33" spans="1:15" x14ac:dyDescent="0.2">
      <c r="A33" s="17" t="s">
        <v>80</v>
      </c>
      <c r="B33" s="17" t="s">
        <v>81</v>
      </c>
    </row>
    <row r="34" spans="1:15" s="8" customFormat="1" ht="25.5" x14ac:dyDescent="0.2">
      <c r="A34" s="17" t="s">
        <v>82</v>
      </c>
      <c r="B34" s="17"/>
      <c r="C34" s="17"/>
      <c r="D34" s="17"/>
      <c r="E34" s="17"/>
      <c r="F34" s="17"/>
      <c r="G34" s="16"/>
      <c r="H34" s="9" t="s">
        <v>83</v>
      </c>
      <c r="I34" s="9" t="s">
        <v>84</v>
      </c>
      <c r="J34" s="9" t="s">
        <v>85</v>
      </c>
      <c r="K34" s="9" t="s">
        <v>86</v>
      </c>
      <c r="L34" s="9" t="s">
        <v>87</v>
      </c>
      <c r="M34" s="9" t="s">
        <v>88</v>
      </c>
      <c r="N34" s="9" t="s">
        <v>89</v>
      </c>
      <c r="O34" s="9" t="s">
        <v>90</v>
      </c>
    </row>
    <row r="35" spans="1:15" x14ac:dyDescent="0.2">
      <c r="A35" s="17" t="s">
        <v>82</v>
      </c>
    </row>
    <row r="36" spans="1:15" x14ac:dyDescent="0.2">
      <c r="A36" s="17" t="s">
        <v>91</v>
      </c>
      <c r="B36" s="17" t="s">
        <v>92</v>
      </c>
      <c r="H36" s="10" t="s">
        <v>93</v>
      </c>
      <c r="I36" s="10"/>
      <c r="J36" s="10"/>
      <c r="K36" s="10"/>
      <c r="L36" s="10"/>
      <c r="M36" s="10"/>
      <c r="N36" s="10"/>
      <c r="O36" s="10"/>
    </row>
    <row r="37" spans="1:15" x14ac:dyDescent="0.2">
      <c r="A37" s="17" t="s">
        <v>94</v>
      </c>
      <c r="B37" s="17" t="s">
        <v>5</v>
      </c>
      <c r="H37" s="11">
        <v>44116</v>
      </c>
      <c r="L37" s="12"/>
      <c r="M37" s="13"/>
      <c r="O37" s="14"/>
    </row>
    <row r="38" spans="1:15" ht="13.5" thickBot="1" x14ac:dyDescent="0.25">
      <c r="A38" s="17" t="s">
        <v>95</v>
      </c>
    </row>
    <row r="39" spans="1:15" x14ac:dyDescent="0.2">
      <c r="A39" s="17" t="s">
        <v>82</v>
      </c>
      <c r="H39" s="10" t="s">
        <v>96</v>
      </c>
      <c r="I39" s="10"/>
      <c r="J39" s="10"/>
      <c r="K39" s="10"/>
      <c r="L39" s="10"/>
      <c r="M39" s="15">
        <f>SUBTOTAL(9,M37:M38)</f>
        <v>0</v>
      </c>
      <c r="N39" s="10"/>
      <c r="O39" s="10"/>
    </row>
    <row r="40" spans="1:15" x14ac:dyDescent="0.2">
      <c r="A40" s="17" t="s">
        <v>97</v>
      </c>
    </row>
    <row r="41" spans="1:15" ht="13.5" thickBot="1" x14ac:dyDescent="0.25">
      <c r="A41" s="17" t="s">
        <v>95</v>
      </c>
    </row>
    <row r="42" spans="1:15" x14ac:dyDescent="0.2">
      <c r="A42" s="17" t="s">
        <v>82</v>
      </c>
      <c r="H42" s="10" t="s">
        <v>98</v>
      </c>
      <c r="I42" s="10"/>
      <c r="J42" s="10"/>
      <c r="K42" s="10"/>
      <c r="L42" s="10"/>
      <c r="M42" s="15">
        <f>SUBTOTAL(9,M35:M41)</f>
        <v>0</v>
      </c>
      <c r="N42" s="10"/>
      <c r="O42" s="10"/>
    </row>
    <row r="43" spans="1:15" x14ac:dyDescent="0.2">
      <c r="A43" s="17" t="s">
        <v>82</v>
      </c>
    </row>
    <row r="44" spans="1:15" x14ac:dyDescent="0.2">
      <c r="A44" s="17" t="s">
        <v>82</v>
      </c>
    </row>
    <row r="45" spans="1:15" x14ac:dyDescent="0.2">
      <c r="A45" s="17" t="s">
        <v>82</v>
      </c>
    </row>
  </sheetData>
  <pageMargins left="0.75" right="0.75" top="1" bottom="1" header="0.5" footer="0.5"/>
  <pageSetup fitToHeight="0" orientation="portrait" r:id="rId1"/>
  <headerFooter>
    <oddFooter>&amp;L{&amp;&amp;USER}&amp;CPage &amp;P of &amp;N&amp;R{&amp;&amp;TODAY}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</vt:lpstr>
      <vt:lpstr>_defntemp_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Ada Chan</dc:creator>
  <cp:keywords/>
  <dc:description/>
  <cp:lastModifiedBy>Ada Chan</cp:lastModifiedBy>
  <dcterms:created xsi:type="dcterms:W3CDTF">2023-04-11T10:06:44Z</dcterms:created>
  <dcterms:modified xsi:type="dcterms:W3CDTF">2023-04-11T11:11:53Z</dcterms:modified>
  <cp:category/>
</cp:coreProperties>
</file>